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8a1\Downloads\"/>
    </mc:Choice>
  </mc:AlternateContent>
  <xr:revisionPtr revIDLastSave="0" documentId="13_ncr:1_{4CCD1615-71A2-446E-849E-47A7D22A5D8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メンバー入力" sheetId="5" r:id="rId1"/>
    <sheet name="SCORE SHEET" sheetId="1" r:id="rId2"/>
  </sheets>
  <definedNames>
    <definedName name="_xlnm.Print_Area" localSheetId="1">'SCORE SHEET'!$A$1:$AI$63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1" i="1" l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I63" i="1"/>
  <c r="I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I31" i="1"/>
  <c r="E33" i="1"/>
  <c r="I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" i="1"/>
</calcChain>
</file>

<file path=xl/sharedStrings.xml><?xml version="1.0" encoding="utf-8"?>
<sst xmlns="http://schemas.openxmlformats.org/spreadsheetml/2006/main" count="52" uniqueCount="26">
  <si>
    <t>Team A</t>
    <phoneticPr fontId="1"/>
  </si>
  <si>
    <t>No.</t>
    <phoneticPr fontId="1"/>
  </si>
  <si>
    <t>選手氏名</t>
    <rPh sb="0" eb="2">
      <t>センシュ</t>
    </rPh>
    <rPh sb="2" eb="4">
      <t>シメイ</t>
    </rPh>
    <phoneticPr fontId="1"/>
  </si>
  <si>
    <t>No</t>
    <phoneticPr fontId="1"/>
  </si>
  <si>
    <t>コーチ</t>
    <phoneticPr fontId="1"/>
  </si>
  <si>
    <t>Aコーチ</t>
    <phoneticPr fontId="1"/>
  </si>
  <si>
    <t>タイムアウト</t>
    <phoneticPr fontId="1"/>
  </si>
  <si>
    <t>Time-outs</t>
    <phoneticPr fontId="1"/>
  </si>
  <si>
    <t>Licence
no.</t>
    <phoneticPr fontId="1"/>
  </si>
  <si>
    <t>②</t>
    <phoneticPr fontId="1"/>
  </si>
  <si>
    <t>④</t>
    <phoneticPr fontId="1"/>
  </si>
  <si>
    <t>①</t>
    <phoneticPr fontId="1"/>
  </si>
  <si>
    <t>③</t>
    <phoneticPr fontId="1"/>
  </si>
  <si>
    <t>チームA</t>
    <phoneticPr fontId="1"/>
  </si>
  <si>
    <t>Player</t>
    <phoneticPr fontId="1"/>
  </si>
  <si>
    <t>in</t>
    <phoneticPr fontId="1"/>
  </si>
  <si>
    <r>
      <t>チームファウル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Team Fouls</t>
    </r>
    <phoneticPr fontId="1"/>
  </si>
  <si>
    <r>
      <t>選手氏名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Players</t>
    </r>
    <rPh sb="0" eb="2">
      <t>センシュ</t>
    </rPh>
    <rPh sb="2" eb="4">
      <t>シメイ</t>
    </rPh>
    <phoneticPr fontId="1"/>
  </si>
  <si>
    <r>
      <t>ファウル</t>
    </r>
    <r>
      <rPr>
        <sz val="6"/>
        <rFont val="ＭＳ Ｐ明朝"/>
        <family val="1"/>
        <charset val="128"/>
      </rPr>
      <t>　</t>
    </r>
    <r>
      <rPr>
        <sz val="5"/>
        <rFont val="ＭＳ Ｐ明朝"/>
        <family val="1"/>
        <charset val="128"/>
      </rPr>
      <t>Fouls</t>
    </r>
    <phoneticPr fontId="1"/>
  </si>
  <si>
    <r>
      <t>コーチ</t>
    </r>
    <r>
      <rPr>
        <sz val="5"/>
        <rFont val="ＭＳ Ｐ明朝"/>
        <family val="1"/>
        <charset val="128"/>
      </rPr>
      <t>　Coach</t>
    </r>
    <phoneticPr fontId="1"/>
  </si>
  <si>
    <r>
      <t>A.コーチ</t>
    </r>
    <r>
      <rPr>
        <sz val="5"/>
        <rFont val="ＭＳ Ｐ明朝"/>
        <family val="1"/>
        <charset val="128"/>
      </rPr>
      <t>　A.Coach</t>
    </r>
    <phoneticPr fontId="1"/>
  </si>
  <si>
    <r>
      <t>クォーター</t>
    </r>
    <r>
      <rPr>
        <sz val="5"/>
        <rFont val="ＭＳ Ｐ明朝"/>
        <family val="1"/>
        <charset val="128"/>
      </rPr>
      <t xml:space="preserve"> Quarter</t>
    </r>
    <phoneticPr fontId="1"/>
  </si>
  <si>
    <r>
      <t xml:space="preserve">オーバータイム </t>
    </r>
    <r>
      <rPr>
        <sz val="5"/>
        <rFont val="ＭＳ Ｐ明朝"/>
        <family val="1"/>
        <charset val="128"/>
      </rPr>
      <t>Overtimes</t>
    </r>
    <phoneticPr fontId="1"/>
  </si>
  <si>
    <t>Aチーム名</t>
    <rPh sb="4" eb="5">
      <t>メイ</t>
    </rPh>
    <phoneticPr fontId="1"/>
  </si>
  <si>
    <t>Bチーム名</t>
    <rPh sb="4" eb="5">
      <t>メイ</t>
    </rPh>
    <phoneticPr fontId="1"/>
  </si>
  <si>
    <t>チームB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</si>
</sst>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Meiryo UI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Meiryo UI"/>
      <family val="3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9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9" xfId="0" applyFont="1" applyBorder="1">
      <alignment vertical="center"/>
    </xf>
    <xf numFmtId="0" fontId="2" fillId="0" borderId="31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12" fillId="0" borderId="11" xfId="1" applyFont="1" applyBorder="1">
      <alignment vertical="center"/>
    </xf>
    <xf numFmtId="0" fontId="0" fillId="0" borderId="11" xfId="0" applyBorder="1">
      <alignment vertical="center"/>
    </xf>
    <xf numFmtId="0" fontId="0" fillId="3" borderId="11" xfId="0" applyFill="1" applyBorder="1">
      <alignment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58" xfId="0" applyFont="1" applyBorder="1" applyAlignment="1">
      <alignment horizontal="center" vertical="center" wrapText="1" shrinkToFit="1"/>
    </xf>
    <xf numFmtId="0" fontId="9" fillId="0" borderId="57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59" xfId="0" applyFont="1" applyBorder="1" applyAlignment="1">
      <alignment horizontal="center" vertical="center" wrapText="1" shrinkToFi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vertical="center" shrinkToFit="1"/>
    </xf>
    <xf numFmtId="0" fontId="2" fillId="0" borderId="36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23814</xdr:rowOff>
    </xdr:from>
    <xdr:to>
      <xdr:col>2</xdr:col>
      <xdr:colOff>85725</xdr:colOff>
      <xdr:row>5</xdr:row>
      <xdr:rowOff>17002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14300" y="474388"/>
          <a:ext cx="322608" cy="145588"/>
          <a:chOff x="28575" y="1905000"/>
          <a:chExt cx="361950" cy="161925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5</xdr:row>
      <xdr:rowOff>46038</xdr:rowOff>
    </xdr:from>
    <xdr:to>
      <xdr:col>3</xdr:col>
      <xdr:colOff>104775</xdr:colOff>
      <xdr:row>6</xdr:row>
      <xdr:rowOff>134475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14300" y="649012"/>
          <a:ext cx="487432" cy="141446"/>
          <a:chOff x="114300" y="2105025"/>
          <a:chExt cx="542925" cy="161925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7</xdr:row>
      <xdr:rowOff>19050</xdr:rowOff>
    </xdr:from>
    <xdr:to>
      <xdr:col>3</xdr:col>
      <xdr:colOff>104775</xdr:colOff>
      <xdr:row>8</xdr:row>
      <xdr:rowOff>115425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14300" y="827433"/>
          <a:ext cx="487432" cy="142757"/>
          <a:chOff x="19050" y="2305050"/>
          <a:chExt cx="542925" cy="161925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36</xdr:row>
      <xdr:rowOff>23814</xdr:rowOff>
    </xdr:from>
    <xdr:to>
      <xdr:col>2</xdr:col>
      <xdr:colOff>85725</xdr:colOff>
      <xdr:row>37</xdr:row>
      <xdr:rowOff>17002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7ADD48C5-4BB3-450E-A6E9-23A6EEB78908}"/>
            </a:ext>
          </a:extLst>
        </xdr:cNvPr>
        <xdr:cNvGrpSpPr/>
      </xdr:nvGrpSpPr>
      <xdr:grpSpPr>
        <a:xfrm>
          <a:off x="114300" y="4522927"/>
          <a:ext cx="322608" cy="145588"/>
          <a:chOff x="28575" y="1905000"/>
          <a:chExt cx="361950" cy="161925"/>
        </a:xfrm>
      </xdr:grpSpPr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894067EC-BDC8-8364-6BB4-637AA1CB0F21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1403BB2C-7324-D89E-8B43-46A8015A9BC7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37</xdr:row>
      <xdr:rowOff>46038</xdr:rowOff>
    </xdr:from>
    <xdr:to>
      <xdr:col>3</xdr:col>
      <xdr:colOff>104775</xdr:colOff>
      <xdr:row>38</xdr:row>
      <xdr:rowOff>134475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88105220-D3FB-4B69-95CB-B8D5206187DF}"/>
            </a:ext>
          </a:extLst>
        </xdr:cNvPr>
        <xdr:cNvGrpSpPr/>
      </xdr:nvGrpSpPr>
      <xdr:grpSpPr>
        <a:xfrm>
          <a:off x="114300" y="4697551"/>
          <a:ext cx="487432" cy="141446"/>
          <a:chOff x="114300" y="2105025"/>
          <a:chExt cx="542925" cy="161925"/>
        </a:xfrm>
      </xdr:grpSpPr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D02CD9EB-6023-541F-A2EE-A1A867576205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3EA0461-94D9-07F2-A0DF-6046565DE804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6BA05478-39E2-7400-28A5-96C56956D5CE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39</xdr:row>
      <xdr:rowOff>19050</xdr:rowOff>
    </xdr:from>
    <xdr:to>
      <xdr:col>3</xdr:col>
      <xdr:colOff>104775</xdr:colOff>
      <xdr:row>40</xdr:row>
      <xdr:rowOff>115425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270536F5-1241-493A-BD80-C1386A30DCFD}"/>
            </a:ext>
          </a:extLst>
        </xdr:cNvPr>
        <xdr:cNvGrpSpPr/>
      </xdr:nvGrpSpPr>
      <xdr:grpSpPr>
        <a:xfrm>
          <a:off x="114300" y="4875972"/>
          <a:ext cx="487432" cy="142757"/>
          <a:chOff x="19050" y="2305050"/>
          <a:chExt cx="542925" cy="161925"/>
        </a:xfrm>
      </xdr:grpSpPr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DE4D7C46-F42E-325D-33FD-D437372E18A4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BC644F31-FE71-F0D1-606B-D95F7AEA2A2B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BE564E29-73DA-8662-95E1-E7CCB6EC873E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36</xdr:col>
      <xdr:colOff>0</xdr:colOff>
      <xdr:row>0</xdr:row>
      <xdr:rowOff>0</xdr:rowOff>
    </xdr:from>
    <xdr:to>
      <xdr:col>48</xdr:col>
      <xdr:colOff>260638</xdr:colOff>
      <xdr:row>40</xdr:row>
      <xdr:rowOff>140277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F1940FF-F47E-45A6-9338-913688DBB7DB}"/>
            </a:ext>
          </a:extLst>
        </xdr:cNvPr>
        <xdr:cNvSpPr txBox="1"/>
      </xdr:nvSpPr>
      <xdr:spPr>
        <a:xfrm>
          <a:off x="8067675" y="400050"/>
          <a:ext cx="3575338" cy="56171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選手名などの入力は、すべて</a:t>
          </a:r>
          <a:r>
            <a:rPr kumimoji="1" lang="ja-JP" altLang="ja-JP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「メンバー入力」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のシートに打ち込んでください。</a:t>
          </a:r>
          <a:endParaRPr kumimoji="1" lang="en-US" altLang="ja-JP" sz="2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このシートに直接打ち込まないでくださ</a:t>
          </a:r>
          <a:r>
            <a:rPr kumimoji="1"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い。</a:t>
          </a:r>
          <a:endParaRPr kumimoji="1" lang="en-US" altLang="ja-JP" sz="2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3:H27"/>
  <sheetViews>
    <sheetView workbookViewId="0">
      <selection activeCell="C26" sqref="C26"/>
    </sheetView>
  </sheetViews>
  <sheetFormatPr defaultRowHeight="13.2" x14ac:dyDescent="0.2"/>
  <cols>
    <col min="2" max="2" width="11.44140625" customWidth="1"/>
    <col min="3" max="3" width="21" customWidth="1"/>
    <col min="4" max="4" width="7.6640625" customWidth="1"/>
    <col min="6" max="6" width="11.44140625" customWidth="1"/>
    <col min="7" max="7" width="21.21875" customWidth="1"/>
    <col min="8" max="8" width="7.6640625" customWidth="1"/>
  </cols>
  <sheetData>
    <row r="3" spans="2:8" x14ac:dyDescent="0.2">
      <c r="B3" s="3" t="s">
        <v>23</v>
      </c>
      <c r="C3" s="54"/>
      <c r="D3" s="54"/>
      <c r="F3" s="3" t="s">
        <v>24</v>
      </c>
      <c r="G3" s="54"/>
      <c r="H3" s="54"/>
    </row>
    <row r="4" spans="2:8" x14ac:dyDescent="0.2">
      <c r="B4" s="3"/>
      <c r="C4" s="3"/>
      <c r="D4" s="3"/>
      <c r="F4" s="3"/>
      <c r="G4" s="3"/>
      <c r="H4" s="3"/>
    </row>
    <row r="5" spans="2:8" x14ac:dyDescent="0.2">
      <c r="B5" s="45"/>
      <c r="C5" s="45" t="s">
        <v>2</v>
      </c>
      <c r="D5" s="45" t="s">
        <v>3</v>
      </c>
      <c r="F5" s="45"/>
      <c r="G5" s="45" t="s">
        <v>2</v>
      </c>
      <c r="H5" s="45" t="s">
        <v>3</v>
      </c>
    </row>
    <row r="6" spans="2:8" x14ac:dyDescent="0.2">
      <c r="B6" s="45">
        <v>1</v>
      </c>
      <c r="C6" s="43"/>
      <c r="D6" s="44"/>
      <c r="F6" s="45">
        <v>1</v>
      </c>
      <c r="G6" s="43"/>
      <c r="H6" s="44"/>
    </row>
    <row r="7" spans="2:8" x14ac:dyDescent="0.2">
      <c r="B7" s="45">
        <v>2</v>
      </c>
      <c r="C7" s="43"/>
      <c r="D7" s="44"/>
      <c r="F7" s="45">
        <v>2</v>
      </c>
      <c r="G7" s="43"/>
      <c r="H7" s="44"/>
    </row>
    <row r="8" spans="2:8" x14ac:dyDescent="0.2">
      <c r="B8" s="45">
        <v>3</v>
      </c>
      <c r="C8" s="43"/>
      <c r="D8" s="44"/>
      <c r="F8" s="45">
        <v>3</v>
      </c>
      <c r="G8" s="43"/>
      <c r="H8" s="44"/>
    </row>
    <row r="9" spans="2:8" x14ac:dyDescent="0.2">
      <c r="B9" s="45">
        <v>4</v>
      </c>
      <c r="C9" s="43"/>
      <c r="D9" s="44"/>
      <c r="F9" s="45">
        <v>4</v>
      </c>
      <c r="G9" s="43"/>
      <c r="H9" s="44"/>
    </row>
    <row r="10" spans="2:8" x14ac:dyDescent="0.2">
      <c r="B10" s="45">
        <v>5</v>
      </c>
      <c r="C10" s="43"/>
      <c r="D10" s="44"/>
      <c r="F10" s="45">
        <v>5</v>
      </c>
      <c r="G10" s="43"/>
      <c r="H10" s="44"/>
    </row>
    <row r="11" spans="2:8" x14ac:dyDescent="0.2">
      <c r="B11" s="45">
        <v>6</v>
      </c>
      <c r="C11" s="43"/>
      <c r="D11" s="44"/>
      <c r="F11" s="45">
        <v>6</v>
      </c>
      <c r="G11" s="43"/>
      <c r="H11" s="44"/>
    </row>
    <row r="12" spans="2:8" x14ac:dyDescent="0.2">
      <c r="B12" s="45">
        <v>7</v>
      </c>
      <c r="C12" s="43"/>
      <c r="D12" s="44"/>
      <c r="F12" s="45">
        <v>7</v>
      </c>
      <c r="G12" s="43"/>
      <c r="H12" s="44"/>
    </row>
    <row r="13" spans="2:8" x14ac:dyDescent="0.2">
      <c r="B13" s="45">
        <v>8</v>
      </c>
      <c r="C13" s="43"/>
      <c r="D13" s="44"/>
      <c r="F13" s="45">
        <v>8</v>
      </c>
      <c r="G13" s="43"/>
      <c r="H13" s="44"/>
    </row>
    <row r="14" spans="2:8" x14ac:dyDescent="0.2">
      <c r="B14" s="45">
        <v>9</v>
      </c>
      <c r="C14" s="43"/>
      <c r="D14" s="44"/>
      <c r="F14" s="45">
        <v>9</v>
      </c>
      <c r="G14" s="43"/>
      <c r="H14" s="44"/>
    </row>
    <row r="15" spans="2:8" x14ac:dyDescent="0.2">
      <c r="B15" s="45">
        <v>10</v>
      </c>
      <c r="C15" s="43"/>
      <c r="D15" s="44"/>
      <c r="F15" s="45">
        <v>10</v>
      </c>
      <c r="G15" s="43"/>
      <c r="H15" s="44"/>
    </row>
    <row r="16" spans="2:8" x14ac:dyDescent="0.2">
      <c r="B16" s="45">
        <v>11</v>
      </c>
      <c r="C16" s="43"/>
      <c r="D16" s="44"/>
      <c r="F16" s="45">
        <v>11</v>
      </c>
      <c r="G16" s="43"/>
      <c r="H16" s="44"/>
    </row>
    <row r="17" spans="2:8" x14ac:dyDescent="0.2">
      <c r="B17" s="45">
        <v>12</v>
      </c>
      <c r="C17" s="43"/>
      <c r="D17" s="44"/>
      <c r="F17" s="45">
        <v>12</v>
      </c>
      <c r="G17" s="43"/>
      <c r="H17" s="44"/>
    </row>
    <row r="18" spans="2:8" x14ac:dyDescent="0.2">
      <c r="B18" s="45">
        <v>13</v>
      </c>
      <c r="C18" s="43"/>
      <c r="D18" s="44"/>
      <c r="F18" s="45">
        <v>13</v>
      </c>
      <c r="G18" s="43"/>
      <c r="H18" s="44"/>
    </row>
    <row r="19" spans="2:8" x14ac:dyDescent="0.2">
      <c r="B19" s="45">
        <v>14</v>
      </c>
      <c r="C19" s="43"/>
      <c r="D19" s="44"/>
      <c r="F19" s="45">
        <v>14</v>
      </c>
      <c r="G19" s="43"/>
      <c r="H19" s="44"/>
    </row>
    <row r="20" spans="2:8" x14ac:dyDescent="0.2">
      <c r="B20" s="45">
        <v>15</v>
      </c>
      <c r="C20" s="43"/>
      <c r="D20" s="44"/>
      <c r="F20" s="45">
        <v>15</v>
      </c>
      <c r="G20" s="43"/>
      <c r="H20" s="44"/>
    </row>
    <row r="21" spans="2:8" x14ac:dyDescent="0.2">
      <c r="B21" s="45">
        <v>16</v>
      </c>
      <c r="C21" s="43"/>
      <c r="D21" s="44"/>
      <c r="F21" s="45">
        <v>16</v>
      </c>
      <c r="G21" s="43"/>
      <c r="H21" s="44"/>
    </row>
    <row r="22" spans="2:8" x14ac:dyDescent="0.2">
      <c r="B22" s="45">
        <v>17</v>
      </c>
      <c r="C22" s="43"/>
      <c r="D22" s="44"/>
      <c r="F22" s="45">
        <v>17</v>
      </c>
      <c r="G22" s="43"/>
      <c r="H22" s="44"/>
    </row>
    <row r="23" spans="2:8" x14ac:dyDescent="0.2">
      <c r="B23" s="45">
        <v>18</v>
      </c>
      <c r="C23" s="43"/>
      <c r="D23" s="44"/>
      <c r="F23" s="45">
        <v>18</v>
      </c>
      <c r="G23" s="43"/>
      <c r="H23" s="44"/>
    </row>
    <row r="24" spans="2:8" x14ac:dyDescent="0.2">
      <c r="B24" s="45">
        <v>19</v>
      </c>
      <c r="C24" s="43"/>
      <c r="D24" s="44"/>
      <c r="F24" s="45">
        <v>19</v>
      </c>
      <c r="G24" s="43"/>
      <c r="H24" s="44"/>
    </row>
    <row r="25" spans="2:8" x14ac:dyDescent="0.2">
      <c r="B25" s="45">
        <v>20</v>
      </c>
      <c r="C25" s="43"/>
      <c r="D25" s="44"/>
      <c r="F25" s="45">
        <v>20</v>
      </c>
      <c r="G25" s="43"/>
      <c r="H25" s="44"/>
    </row>
    <row r="26" spans="2:8" x14ac:dyDescent="0.2">
      <c r="B26" s="45" t="s">
        <v>4</v>
      </c>
      <c r="C26" s="43"/>
      <c r="D26" s="45"/>
      <c r="F26" s="45" t="s">
        <v>4</v>
      </c>
      <c r="G26" s="43"/>
      <c r="H26" s="44"/>
    </row>
    <row r="27" spans="2:8" x14ac:dyDescent="0.2">
      <c r="B27" s="45" t="s">
        <v>5</v>
      </c>
      <c r="C27" s="43"/>
      <c r="D27" s="45"/>
      <c r="F27" s="45" t="s">
        <v>5</v>
      </c>
      <c r="G27" s="43"/>
      <c r="H27" s="44"/>
    </row>
  </sheetData>
  <mergeCells count="2">
    <mergeCell ref="C3:D3"/>
    <mergeCell ref="G3:H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I105"/>
  <sheetViews>
    <sheetView tabSelected="1" zoomScale="115" zoomScaleNormal="115" workbookViewId="0">
      <selection activeCell="W46" sqref="W46"/>
    </sheetView>
  </sheetViews>
  <sheetFormatPr defaultColWidth="3.6640625" defaultRowHeight="0" customHeight="1" zeroHeight="1" x14ac:dyDescent="0.2"/>
  <cols>
    <col min="1" max="1" width="3" style="1" customWidth="1"/>
    <col min="2" max="4" width="2.109375" style="1" customWidth="1"/>
    <col min="5" max="5" width="3" style="1" customWidth="1"/>
    <col min="6" max="8" width="2.109375" style="1" customWidth="1"/>
    <col min="9" max="19" width="3" style="1" customWidth="1"/>
    <col min="20" max="34" width="3.109375" style="1" customWidth="1"/>
    <col min="35" max="16384" width="3.6640625" style="1"/>
  </cols>
  <sheetData>
    <row r="1" spans="1:35" ht="10.199999999999999" customHeight="1" x14ac:dyDescent="0.2">
      <c r="A1" s="11" t="s">
        <v>13</v>
      </c>
      <c r="B1" s="27"/>
      <c r="C1" s="27"/>
      <c r="D1" s="27"/>
      <c r="E1" s="92">
        <f>メンバー入力!C3</f>
        <v>0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6" customHeight="1" x14ac:dyDescent="0.2">
      <c r="A2" s="31" t="s">
        <v>0</v>
      </c>
      <c r="B2" s="10"/>
      <c r="C2" s="10"/>
      <c r="D2" s="10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75" customHeight="1" x14ac:dyDescent="0.2">
      <c r="A3" s="12" t="s">
        <v>6</v>
      </c>
      <c r="B3" s="9"/>
      <c r="C3" s="9"/>
      <c r="D3" s="9"/>
      <c r="E3" s="9"/>
      <c r="F3" s="9"/>
      <c r="G3" s="9"/>
      <c r="H3" s="9"/>
      <c r="I3" s="9"/>
      <c r="J3" s="66" t="s">
        <v>16</v>
      </c>
      <c r="K3" s="66"/>
      <c r="L3" s="66"/>
      <c r="M3" s="66"/>
      <c r="N3" s="66"/>
      <c r="O3" s="66"/>
      <c r="P3" s="66"/>
      <c r="Q3" s="66"/>
      <c r="R3" s="6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6" customHeight="1" thickBot="1" x14ac:dyDescent="0.25">
      <c r="A4" s="31" t="s">
        <v>7</v>
      </c>
      <c r="B4" s="10"/>
      <c r="C4" s="10"/>
      <c r="D4" s="10"/>
      <c r="E4" s="9"/>
      <c r="F4" s="9"/>
      <c r="G4" s="9"/>
      <c r="H4" s="9"/>
      <c r="I4" s="9"/>
      <c r="J4" s="66"/>
      <c r="K4" s="66"/>
      <c r="L4" s="66"/>
      <c r="M4" s="66"/>
      <c r="N4" s="66"/>
      <c r="O4" s="66"/>
      <c r="P4" s="66"/>
      <c r="Q4" s="66"/>
      <c r="R4" s="6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2" customHeight="1" thickBot="1" x14ac:dyDescent="0.25">
      <c r="A5" s="28"/>
      <c r="B5" s="9"/>
      <c r="C5" s="9"/>
      <c r="D5" s="9"/>
      <c r="E5" s="34" t="s">
        <v>21</v>
      </c>
      <c r="G5" s="9"/>
      <c r="H5" s="9"/>
      <c r="I5" s="1" t="s">
        <v>11</v>
      </c>
      <c r="J5" s="5">
        <v>1</v>
      </c>
      <c r="K5" s="5">
        <v>2</v>
      </c>
      <c r="L5" s="5">
        <v>3</v>
      </c>
      <c r="M5" s="5">
        <v>4</v>
      </c>
      <c r="N5" s="4" t="s">
        <v>9</v>
      </c>
      <c r="O5" s="5">
        <v>1</v>
      </c>
      <c r="P5" s="5">
        <v>2</v>
      </c>
      <c r="Q5" s="5">
        <v>3</v>
      </c>
      <c r="R5" s="5">
        <v>4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4.5" customHeight="1" thickBot="1" x14ac:dyDescent="0.25">
      <c r="A6" s="28"/>
      <c r="B6" s="9"/>
      <c r="C6" s="9"/>
      <c r="D6" s="9"/>
      <c r="E6" s="9"/>
      <c r="G6" s="9"/>
      <c r="H6" s="9"/>
      <c r="R6" s="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2" customHeight="1" thickBot="1" x14ac:dyDescent="0.25">
      <c r="A7" s="28"/>
      <c r="B7" s="9"/>
      <c r="C7" s="9"/>
      <c r="D7" s="9"/>
      <c r="E7" s="34" t="s">
        <v>21</v>
      </c>
      <c r="G7" s="9"/>
      <c r="H7" s="9"/>
      <c r="I7" s="4" t="s">
        <v>12</v>
      </c>
      <c r="J7" s="5">
        <v>1</v>
      </c>
      <c r="K7" s="5">
        <v>2</v>
      </c>
      <c r="L7" s="5">
        <v>3</v>
      </c>
      <c r="M7" s="5">
        <v>4</v>
      </c>
      <c r="N7" s="4" t="s">
        <v>10</v>
      </c>
      <c r="O7" s="5">
        <v>1</v>
      </c>
      <c r="P7" s="5">
        <v>2</v>
      </c>
      <c r="Q7" s="5">
        <v>3</v>
      </c>
      <c r="R7" s="5">
        <v>4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3.75" customHeight="1" x14ac:dyDescent="0.2">
      <c r="A8" s="28"/>
      <c r="B8" s="9"/>
      <c r="C8" s="9"/>
      <c r="D8" s="9"/>
      <c r="E8" s="9"/>
      <c r="G8" s="9"/>
      <c r="H8" s="9"/>
      <c r="R8" s="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2" customHeight="1" thickBot="1" x14ac:dyDescent="0.25">
      <c r="A9" s="29"/>
      <c r="B9" s="30"/>
      <c r="C9" s="30"/>
      <c r="D9" s="30"/>
      <c r="E9" s="35" t="s">
        <v>22</v>
      </c>
      <c r="F9" s="7"/>
      <c r="G9" s="30"/>
      <c r="H9" s="30"/>
      <c r="I9" s="7"/>
      <c r="J9" s="7"/>
      <c r="K9" s="7"/>
      <c r="L9" s="7"/>
      <c r="M9" s="7"/>
      <c r="N9" s="7"/>
      <c r="O9" s="7"/>
      <c r="P9" s="7"/>
      <c r="Q9" s="7"/>
      <c r="R9" s="8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9.9" customHeight="1" x14ac:dyDescent="0.2">
      <c r="A10" s="106" t="s">
        <v>1</v>
      </c>
      <c r="B10" s="103" t="s">
        <v>8</v>
      </c>
      <c r="C10" s="104"/>
      <c r="D10" s="104"/>
      <c r="E10" s="101" t="s">
        <v>17</v>
      </c>
      <c r="F10" s="101"/>
      <c r="G10" s="101"/>
      <c r="H10" s="101"/>
      <c r="I10" s="101"/>
      <c r="J10" s="101"/>
      <c r="K10" s="101"/>
      <c r="L10" s="99" t="s">
        <v>1</v>
      </c>
      <c r="M10" s="38" t="s">
        <v>14</v>
      </c>
      <c r="N10" s="69" t="s">
        <v>18</v>
      </c>
      <c r="O10" s="69"/>
      <c r="P10" s="69"/>
      <c r="Q10" s="69"/>
      <c r="R10" s="7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6" customHeight="1" x14ac:dyDescent="0.2">
      <c r="A11" s="107"/>
      <c r="B11" s="105"/>
      <c r="C11" s="105"/>
      <c r="D11" s="105"/>
      <c r="E11" s="102"/>
      <c r="F11" s="102"/>
      <c r="G11" s="102"/>
      <c r="H11" s="102"/>
      <c r="I11" s="102"/>
      <c r="J11" s="102"/>
      <c r="K11" s="102"/>
      <c r="L11" s="100"/>
      <c r="M11" s="39" t="s">
        <v>15</v>
      </c>
      <c r="N11" s="32">
        <v>1</v>
      </c>
      <c r="O11" s="32">
        <v>2</v>
      </c>
      <c r="P11" s="32">
        <v>3</v>
      </c>
      <c r="Q11" s="32">
        <v>4</v>
      </c>
      <c r="R11" s="33">
        <v>5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0.199999999999999" customHeight="1" x14ac:dyDescent="0.2">
      <c r="A12" s="25">
        <v>1</v>
      </c>
      <c r="B12" s="24"/>
      <c r="C12" s="46"/>
      <c r="D12" s="36"/>
      <c r="E12" s="96" t="str">
        <f>IF(メンバー入力!C6="","",メンバー入力!C6)</f>
        <v/>
      </c>
      <c r="F12" s="97"/>
      <c r="G12" s="97"/>
      <c r="H12" s="97"/>
      <c r="I12" s="97"/>
      <c r="J12" s="97"/>
      <c r="K12" s="98"/>
      <c r="L12" s="37" t="str">
        <f>IF(メンバー入力!D6="","",メンバー入力!D6)</f>
        <v/>
      </c>
      <c r="M12" s="40"/>
      <c r="N12" s="36"/>
      <c r="O12" s="23"/>
      <c r="P12" s="23"/>
      <c r="Q12" s="23"/>
      <c r="R12" s="26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0.199999999999999" customHeight="1" x14ac:dyDescent="0.2">
      <c r="A13" s="25">
        <v>2</v>
      </c>
      <c r="B13" s="24"/>
      <c r="C13" s="46"/>
      <c r="D13" s="36"/>
      <c r="E13" s="96" t="str">
        <f>IF(メンバー入力!C7="","",メンバー入力!C7)</f>
        <v/>
      </c>
      <c r="F13" s="97"/>
      <c r="G13" s="97"/>
      <c r="H13" s="97"/>
      <c r="I13" s="97"/>
      <c r="J13" s="97"/>
      <c r="K13" s="98"/>
      <c r="L13" s="37" t="str">
        <f>IF(メンバー入力!D7="","",メンバー入力!D7)</f>
        <v/>
      </c>
      <c r="M13" s="40"/>
      <c r="N13" s="36"/>
      <c r="O13" s="23"/>
      <c r="P13" s="23"/>
      <c r="Q13" s="23"/>
      <c r="R13" s="26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0.199999999999999" customHeight="1" x14ac:dyDescent="0.2">
      <c r="A14" s="25">
        <v>3</v>
      </c>
      <c r="B14" s="24"/>
      <c r="C14" s="46"/>
      <c r="D14" s="36"/>
      <c r="E14" s="96" t="str">
        <f>IF(メンバー入力!C8="","",メンバー入力!C8)</f>
        <v/>
      </c>
      <c r="F14" s="97"/>
      <c r="G14" s="97"/>
      <c r="H14" s="97"/>
      <c r="I14" s="97"/>
      <c r="J14" s="97"/>
      <c r="K14" s="98"/>
      <c r="L14" s="37" t="str">
        <f>IF(メンバー入力!D8="","",メンバー入力!D8)</f>
        <v/>
      </c>
      <c r="M14" s="40"/>
      <c r="N14" s="36"/>
      <c r="O14" s="23"/>
      <c r="P14" s="23"/>
      <c r="Q14" s="23"/>
      <c r="R14" s="26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0.199999999999999" customHeight="1" x14ac:dyDescent="0.2">
      <c r="A15" s="25">
        <v>4</v>
      </c>
      <c r="B15" s="24"/>
      <c r="C15" s="46"/>
      <c r="D15" s="36"/>
      <c r="E15" s="96" t="str">
        <f>IF(メンバー入力!C9="","",メンバー入力!C9)</f>
        <v/>
      </c>
      <c r="F15" s="97"/>
      <c r="G15" s="97"/>
      <c r="H15" s="97"/>
      <c r="I15" s="97"/>
      <c r="J15" s="97"/>
      <c r="K15" s="98"/>
      <c r="L15" s="37" t="str">
        <f>IF(メンバー入力!D9="","",メンバー入力!D9)</f>
        <v/>
      </c>
      <c r="M15" s="40"/>
      <c r="N15" s="36"/>
      <c r="O15" s="23"/>
      <c r="P15" s="23"/>
      <c r="Q15" s="23"/>
      <c r="R15" s="26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0.199999999999999" customHeight="1" x14ac:dyDescent="0.2">
      <c r="A16" s="25">
        <v>5</v>
      </c>
      <c r="B16" s="24"/>
      <c r="C16" s="46"/>
      <c r="D16" s="36"/>
      <c r="E16" s="96" t="str">
        <f>IF(メンバー入力!C10="","",メンバー入力!C10)</f>
        <v/>
      </c>
      <c r="F16" s="97"/>
      <c r="G16" s="97"/>
      <c r="H16" s="97"/>
      <c r="I16" s="97"/>
      <c r="J16" s="97"/>
      <c r="K16" s="98"/>
      <c r="L16" s="37" t="str">
        <f>IF(メンバー入力!D10="","",メンバー入力!D10)</f>
        <v/>
      </c>
      <c r="M16" s="40"/>
      <c r="N16" s="36"/>
      <c r="O16" s="23"/>
      <c r="P16" s="23"/>
      <c r="Q16" s="23"/>
      <c r="R16" s="2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0.199999999999999" customHeight="1" x14ac:dyDescent="0.2">
      <c r="A17" s="25">
        <v>6</v>
      </c>
      <c r="B17" s="24"/>
      <c r="C17" s="46"/>
      <c r="D17" s="36"/>
      <c r="E17" s="96" t="str">
        <f>IF(メンバー入力!C11="","",メンバー入力!C11)</f>
        <v/>
      </c>
      <c r="F17" s="97"/>
      <c r="G17" s="97"/>
      <c r="H17" s="97"/>
      <c r="I17" s="97"/>
      <c r="J17" s="97"/>
      <c r="K17" s="98"/>
      <c r="L17" s="37" t="str">
        <f>IF(メンバー入力!D11="","",メンバー入力!D11)</f>
        <v/>
      </c>
      <c r="M17" s="40"/>
      <c r="N17" s="36"/>
      <c r="O17" s="23"/>
      <c r="P17" s="23"/>
      <c r="Q17" s="23"/>
      <c r="R17" s="26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0.199999999999999" customHeight="1" x14ac:dyDescent="0.2">
      <c r="A18" s="25">
        <v>7</v>
      </c>
      <c r="B18" s="24"/>
      <c r="C18" s="46"/>
      <c r="D18" s="36"/>
      <c r="E18" s="96" t="str">
        <f>IF(メンバー入力!C12="","",メンバー入力!C12)</f>
        <v/>
      </c>
      <c r="F18" s="97"/>
      <c r="G18" s="97"/>
      <c r="H18" s="97"/>
      <c r="I18" s="97"/>
      <c r="J18" s="97"/>
      <c r="K18" s="98"/>
      <c r="L18" s="37" t="str">
        <f>IF(メンバー入力!D12="","",メンバー入力!D12)</f>
        <v/>
      </c>
      <c r="M18" s="40"/>
      <c r="N18" s="36"/>
      <c r="O18" s="23"/>
      <c r="P18" s="23"/>
      <c r="Q18" s="23"/>
      <c r="R18" s="26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0.199999999999999" customHeight="1" x14ac:dyDescent="0.2">
      <c r="A19" s="25">
        <v>8</v>
      </c>
      <c r="B19" s="24"/>
      <c r="C19" s="46"/>
      <c r="D19" s="36"/>
      <c r="E19" s="96" t="str">
        <f>IF(メンバー入力!C13="","",メンバー入力!C13)</f>
        <v/>
      </c>
      <c r="F19" s="97"/>
      <c r="G19" s="97"/>
      <c r="H19" s="97"/>
      <c r="I19" s="97"/>
      <c r="J19" s="97"/>
      <c r="K19" s="98"/>
      <c r="L19" s="37" t="str">
        <f>IF(メンバー入力!D13="","",メンバー入力!D13)</f>
        <v/>
      </c>
      <c r="M19" s="40"/>
      <c r="N19" s="36"/>
      <c r="O19" s="23"/>
      <c r="P19" s="23"/>
      <c r="Q19" s="23"/>
      <c r="R19" s="26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0.199999999999999" customHeight="1" x14ac:dyDescent="0.2">
      <c r="A20" s="25">
        <v>9</v>
      </c>
      <c r="B20" s="24"/>
      <c r="C20" s="46"/>
      <c r="D20" s="36"/>
      <c r="E20" s="96" t="str">
        <f>IF(メンバー入力!C14="","",メンバー入力!C14)</f>
        <v/>
      </c>
      <c r="F20" s="97"/>
      <c r="G20" s="97"/>
      <c r="H20" s="97"/>
      <c r="I20" s="97"/>
      <c r="J20" s="97"/>
      <c r="K20" s="98"/>
      <c r="L20" s="37" t="str">
        <f>IF(メンバー入力!D14="","",メンバー入力!D14)</f>
        <v/>
      </c>
      <c r="M20" s="40"/>
      <c r="N20" s="36"/>
      <c r="O20" s="23"/>
      <c r="P20" s="23"/>
      <c r="Q20" s="23"/>
      <c r="R20" s="26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0.199999999999999" customHeight="1" x14ac:dyDescent="0.2">
      <c r="A21" s="25">
        <v>10</v>
      </c>
      <c r="B21" s="24"/>
      <c r="C21" s="46"/>
      <c r="D21" s="36"/>
      <c r="E21" s="96" t="str">
        <f>IF(メンバー入力!C15="","",メンバー入力!C15)</f>
        <v/>
      </c>
      <c r="F21" s="97"/>
      <c r="G21" s="97"/>
      <c r="H21" s="97"/>
      <c r="I21" s="97"/>
      <c r="J21" s="97"/>
      <c r="K21" s="98"/>
      <c r="L21" s="37" t="str">
        <f>IF(メンバー入力!D15="","",メンバー入力!D15)</f>
        <v/>
      </c>
      <c r="M21" s="40"/>
      <c r="N21" s="36"/>
      <c r="O21" s="23"/>
      <c r="P21" s="23"/>
      <c r="Q21" s="23"/>
      <c r="R21" s="2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0.199999999999999" customHeight="1" x14ac:dyDescent="0.2">
      <c r="A22" s="25">
        <v>11</v>
      </c>
      <c r="B22" s="24"/>
      <c r="C22" s="46"/>
      <c r="D22" s="36"/>
      <c r="E22" s="96" t="str">
        <f>IF(メンバー入力!C16="","",メンバー入力!C16)</f>
        <v/>
      </c>
      <c r="F22" s="97"/>
      <c r="G22" s="97"/>
      <c r="H22" s="97"/>
      <c r="I22" s="97"/>
      <c r="J22" s="97"/>
      <c r="K22" s="98"/>
      <c r="L22" s="37" t="str">
        <f>IF(メンバー入力!D16="","",メンバー入力!D16)</f>
        <v/>
      </c>
      <c r="M22" s="40"/>
      <c r="N22" s="36"/>
      <c r="O22" s="23"/>
      <c r="P22" s="23"/>
      <c r="Q22" s="23"/>
      <c r="R22" s="26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0.199999999999999" customHeight="1" x14ac:dyDescent="0.2">
      <c r="A23" s="25">
        <v>12</v>
      </c>
      <c r="B23" s="24"/>
      <c r="C23" s="46"/>
      <c r="D23" s="36"/>
      <c r="E23" s="96" t="str">
        <f>IF(メンバー入力!C17="","",メンバー入力!C17)</f>
        <v/>
      </c>
      <c r="F23" s="97"/>
      <c r="G23" s="97"/>
      <c r="H23" s="97"/>
      <c r="I23" s="97"/>
      <c r="J23" s="97"/>
      <c r="K23" s="98"/>
      <c r="L23" s="37" t="str">
        <f>IF(メンバー入力!D17="","",メンバー入力!D17)</f>
        <v/>
      </c>
      <c r="M23" s="40"/>
      <c r="N23" s="36"/>
      <c r="O23" s="23"/>
      <c r="P23" s="23"/>
      <c r="Q23" s="23"/>
      <c r="R23" s="26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0.199999999999999" customHeight="1" x14ac:dyDescent="0.2">
      <c r="A24" s="25">
        <v>13</v>
      </c>
      <c r="B24" s="24"/>
      <c r="C24" s="46"/>
      <c r="D24" s="36"/>
      <c r="E24" s="96" t="str">
        <f>IF(メンバー入力!C18="","",メンバー入力!C18)</f>
        <v/>
      </c>
      <c r="F24" s="97"/>
      <c r="G24" s="97"/>
      <c r="H24" s="97"/>
      <c r="I24" s="97"/>
      <c r="J24" s="97"/>
      <c r="K24" s="98"/>
      <c r="L24" s="37" t="str">
        <f>IF(メンバー入力!D18="","",メンバー入力!D18)</f>
        <v/>
      </c>
      <c r="M24" s="40"/>
      <c r="N24" s="36"/>
      <c r="O24" s="23"/>
      <c r="P24" s="23"/>
      <c r="Q24" s="23"/>
      <c r="R24" s="26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0.199999999999999" customHeight="1" x14ac:dyDescent="0.2">
      <c r="A25" s="25">
        <v>14</v>
      </c>
      <c r="B25" s="24"/>
      <c r="C25" s="46"/>
      <c r="D25" s="36"/>
      <c r="E25" s="96" t="str">
        <f>IF(メンバー入力!C19="","",メンバー入力!C19)</f>
        <v/>
      </c>
      <c r="F25" s="97"/>
      <c r="G25" s="97"/>
      <c r="H25" s="97"/>
      <c r="I25" s="97"/>
      <c r="J25" s="97"/>
      <c r="K25" s="98"/>
      <c r="L25" s="37" t="str">
        <f>IF(メンバー入力!D19="","",メンバー入力!D19)</f>
        <v/>
      </c>
      <c r="M25" s="40"/>
      <c r="N25" s="36"/>
      <c r="O25" s="23"/>
      <c r="P25" s="23"/>
      <c r="Q25" s="23"/>
      <c r="R25" s="2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0.199999999999999" customHeight="1" x14ac:dyDescent="0.2">
      <c r="A26" s="25">
        <v>15</v>
      </c>
      <c r="B26" s="24"/>
      <c r="C26" s="46"/>
      <c r="D26" s="36"/>
      <c r="E26" s="96" t="str">
        <f>IF(メンバー入力!C20="","",メンバー入力!C20)</f>
        <v/>
      </c>
      <c r="F26" s="97"/>
      <c r="G26" s="97"/>
      <c r="H26" s="97"/>
      <c r="I26" s="97"/>
      <c r="J26" s="97"/>
      <c r="K26" s="98"/>
      <c r="L26" s="37" t="str">
        <f>IF(メンバー入力!D20="","",メンバー入力!D20)</f>
        <v/>
      </c>
      <c r="M26" s="40"/>
      <c r="N26" s="36"/>
      <c r="O26" s="23"/>
      <c r="P26" s="23"/>
      <c r="Q26" s="23"/>
      <c r="R26" s="26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0.199999999999999" customHeight="1" x14ac:dyDescent="0.2">
      <c r="A27" s="25">
        <v>16</v>
      </c>
      <c r="B27" s="24"/>
      <c r="C27" s="46"/>
      <c r="D27" s="36"/>
      <c r="E27" s="96" t="str">
        <f>IF(メンバー入力!C21="","",メンバー入力!C21)</f>
        <v/>
      </c>
      <c r="F27" s="97"/>
      <c r="G27" s="97"/>
      <c r="H27" s="97"/>
      <c r="I27" s="97"/>
      <c r="J27" s="97"/>
      <c r="K27" s="98"/>
      <c r="L27" s="37" t="str">
        <f>IF(メンバー入力!D21="","",メンバー入力!D21)</f>
        <v/>
      </c>
      <c r="M27" s="40"/>
      <c r="N27" s="36"/>
      <c r="O27" s="23"/>
      <c r="P27" s="23"/>
      <c r="Q27" s="23"/>
      <c r="R27" s="26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0.199999999999999" customHeight="1" x14ac:dyDescent="0.2">
      <c r="A28" s="25">
        <v>17</v>
      </c>
      <c r="B28" s="24"/>
      <c r="C28" s="46"/>
      <c r="D28" s="36"/>
      <c r="E28" s="96" t="str">
        <f>IF(メンバー入力!C22="","",メンバー入力!C22)</f>
        <v/>
      </c>
      <c r="F28" s="97"/>
      <c r="G28" s="97"/>
      <c r="H28" s="97"/>
      <c r="I28" s="97"/>
      <c r="J28" s="97"/>
      <c r="K28" s="98"/>
      <c r="L28" s="37" t="str">
        <f>IF(メンバー入力!D22="","",メンバー入力!D22)</f>
        <v/>
      </c>
      <c r="M28" s="40"/>
      <c r="N28" s="36"/>
      <c r="O28" s="23"/>
      <c r="P28" s="23"/>
      <c r="Q28" s="23"/>
      <c r="R28" s="26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0.199999999999999" customHeight="1" thickBot="1" x14ac:dyDescent="0.25">
      <c r="A29" s="25">
        <v>18</v>
      </c>
      <c r="B29" s="24"/>
      <c r="C29" s="46"/>
      <c r="D29" s="36"/>
      <c r="E29" s="96" t="str">
        <f>IF(メンバー入力!C23="","",メンバー入力!C23)</f>
        <v/>
      </c>
      <c r="F29" s="97"/>
      <c r="G29" s="97"/>
      <c r="H29" s="97"/>
      <c r="I29" s="97"/>
      <c r="J29" s="97"/>
      <c r="K29" s="98"/>
      <c r="L29" s="37" t="str">
        <f>IF(メンバー入力!D23="","",メンバー入力!D23)</f>
        <v/>
      </c>
      <c r="M29" s="40"/>
      <c r="N29" s="36"/>
      <c r="O29" s="23"/>
      <c r="P29" s="23"/>
      <c r="Q29" s="23"/>
      <c r="R29" s="26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2" customHeight="1" x14ac:dyDescent="0.2">
      <c r="A30" s="77" t="s">
        <v>19</v>
      </c>
      <c r="B30" s="78"/>
      <c r="C30" s="78"/>
      <c r="D30" s="78"/>
      <c r="E30" s="78"/>
      <c r="F30" s="15"/>
      <c r="G30" s="13"/>
      <c r="H30" s="16"/>
      <c r="I30" s="81" t="str">
        <f>IF(メンバー入力!C24="","",メンバー入力!C24)</f>
        <v/>
      </c>
      <c r="J30" s="81"/>
      <c r="K30" s="81"/>
      <c r="L30" s="81"/>
      <c r="M30" s="81"/>
      <c r="N30" s="81"/>
      <c r="O30" s="81"/>
      <c r="P30" s="41"/>
      <c r="Q30" s="19"/>
      <c r="R30" s="20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2" customHeight="1" thickBot="1" x14ac:dyDescent="0.25">
      <c r="A31" s="83" t="s">
        <v>20</v>
      </c>
      <c r="B31" s="84"/>
      <c r="C31" s="84"/>
      <c r="D31" s="84"/>
      <c r="E31" s="84"/>
      <c r="F31" s="17"/>
      <c r="G31" s="14"/>
      <c r="H31" s="18"/>
      <c r="I31" s="87" t="str">
        <f>IF(メンバー入力!C25="","",メンバー入力!C25)</f>
        <v/>
      </c>
      <c r="J31" s="87"/>
      <c r="K31" s="87"/>
      <c r="L31" s="87"/>
      <c r="M31" s="87"/>
      <c r="N31" s="87"/>
      <c r="O31" s="87"/>
      <c r="P31" s="42"/>
      <c r="Q31" s="21"/>
      <c r="R31" s="2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2" customHeight="1" thickBot="1" x14ac:dyDescent="0.25">
      <c r="A32" s="108"/>
      <c r="B32" s="108"/>
      <c r="C32" s="108"/>
      <c r="D32" s="108"/>
      <c r="E32" s="108"/>
      <c r="F32" s="53"/>
      <c r="G32" s="53"/>
      <c r="H32" s="53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0.199999999999999" customHeight="1" x14ac:dyDescent="0.2">
      <c r="A33" s="11" t="s">
        <v>25</v>
      </c>
      <c r="B33" s="27"/>
      <c r="C33" s="27"/>
      <c r="D33" s="27"/>
      <c r="E33" s="92">
        <f>メンバー入力!G3</f>
        <v>0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3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6" customHeight="1" x14ac:dyDescent="0.2">
      <c r="A34" s="31" t="s">
        <v>0</v>
      </c>
      <c r="B34" s="10"/>
      <c r="C34" s="10"/>
      <c r="D34" s="10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2.75" customHeight="1" x14ac:dyDescent="0.2">
      <c r="A35" s="12" t="s">
        <v>6</v>
      </c>
      <c r="B35" s="9"/>
      <c r="C35" s="9"/>
      <c r="D35" s="9"/>
      <c r="E35" s="9"/>
      <c r="F35" s="9"/>
      <c r="G35" s="9"/>
      <c r="H35" s="9"/>
      <c r="I35" s="9"/>
      <c r="J35" s="66" t="s">
        <v>16</v>
      </c>
      <c r="K35" s="66"/>
      <c r="L35" s="66"/>
      <c r="M35" s="66"/>
      <c r="N35" s="66"/>
      <c r="O35" s="66"/>
      <c r="P35" s="66"/>
      <c r="Q35" s="66"/>
      <c r="R35" s="67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6" customHeight="1" thickBot="1" x14ac:dyDescent="0.25">
      <c r="A36" s="31" t="s">
        <v>7</v>
      </c>
      <c r="B36" s="10"/>
      <c r="C36" s="10"/>
      <c r="D36" s="10"/>
      <c r="E36" s="9"/>
      <c r="F36" s="9"/>
      <c r="G36" s="9"/>
      <c r="H36" s="9"/>
      <c r="I36" s="9"/>
      <c r="J36" s="66"/>
      <c r="K36" s="66"/>
      <c r="L36" s="66"/>
      <c r="M36" s="66"/>
      <c r="N36" s="66"/>
      <c r="O36" s="66"/>
      <c r="P36" s="66"/>
      <c r="Q36" s="66"/>
      <c r="R36" s="67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2" customHeight="1" thickBot="1" x14ac:dyDescent="0.25">
      <c r="A37" s="28"/>
      <c r="B37" s="9"/>
      <c r="C37" s="9"/>
      <c r="D37" s="9"/>
      <c r="E37" s="34" t="s">
        <v>21</v>
      </c>
      <c r="G37" s="9"/>
      <c r="H37" s="9"/>
      <c r="I37" s="1" t="s">
        <v>11</v>
      </c>
      <c r="J37" s="5">
        <v>1</v>
      </c>
      <c r="K37" s="5">
        <v>2</v>
      </c>
      <c r="L37" s="5">
        <v>3</v>
      </c>
      <c r="M37" s="5">
        <v>4</v>
      </c>
      <c r="N37" s="4" t="s">
        <v>9</v>
      </c>
      <c r="O37" s="5">
        <v>1</v>
      </c>
      <c r="P37" s="5">
        <v>2</v>
      </c>
      <c r="Q37" s="5">
        <v>3</v>
      </c>
      <c r="R37" s="5">
        <v>4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4.5" customHeight="1" thickBot="1" x14ac:dyDescent="0.25">
      <c r="A38" s="28"/>
      <c r="B38" s="9"/>
      <c r="C38" s="9"/>
      <c r="D38" s="9"/>
      <c r="E38" s="9"/>
      <c r="G38" s="9"/>
      <c r="H38" s="9"/>
      <c r="R38" s="6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2" customHeight="1" thickBot="1" x14ac:dyDescent="0.25">
      <c r="A39" s="28"/>
      <c r="B39" s="9"/>
      <c r="C39" s="9"/>
      <c r="D39" s="9"/>
      <c r="E39" s="34" t="s">
        <v>21</v>
      </c>
      <c r="G39" s="9"/>
      <c r="H39" s="9"/>
      <c r="I39" s="4" t="s">
        <v>12</v>
      </c>
      <c r="J39" s="5">
        <v>1</v>
      </c>
      <c r="K39" s="5">
        <v>2</v>
      </c>
      <c r="L39" s="5">
        <v>3</v>
      </c>
      <c r="M39" s="5">
        <v>4</v>
      </c>
      <c r="N39" s="4" t="s">
        <v>10</v>
      </c>
      <c r="O39" s="5">
        <v>1</v>
      </c>
      <c r="P39" s="5">
        <v>2</v>
      </c>
      <c r="Q39" s="5">
        <v>3</v>
      </c>
      <c r="R39" s="5">
        <v>4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3.75" customHeight="1" x14ac:dyDescent="0.2">
      <c r="A40" s="28"/>
      <c r="B40" s="9"/>
      <c r="C40" s="9"/>
      <c r="D40" s="9"/>
      <c r="E40" s="9"/>
      <c r="G40" s="9"/>
      <c r="H40" s="9"/>
      <c r="R40" s="6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2" customHeight="1" thickBot="1" x14ac:dyDescent="0.25">
      <c r="A41" s="29"/>
      <c r="B41" s="30"/>
      <c r="C41" s="30"/>
      <c r="D41" s="30"/>
      <c r="E41" s="35" t="s">
        <v>22</v>
      </c>
      <c r="F41" s="7"/>
      <c r="G41" s="30"/>
      <c r="H41" s="30"/>
      <c r="I41" s="7"/>
      <c r="J41" s="7"/>
      <c r="K41" s="7"/>
      <c r="L41" s="7"/>
      <c r="M41" s="7"/>
      <c r="N41" s="7"/>
      <c r="O41" s="7"/>
      <c r="P41" s="7"/>
      <c r="Q41" s="7"/>
      <c r="R41" s="8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9.9" customHeight="1" x14ac:dyDescent="0.2">
      <c r="A42" s="64" t="s">
        <v>1</v>
      </c>
      <c r="B42" s="58" t="s">
        <v>8</v>
      </c>
      <c r="C42" s="59"/>
      <c r="D42" s="60"/>
      <c r="E42" s="71" t="s">
        <v>17</v>
      </c>
      <c r="F42" s="69"/>
      <c r="G42" s="69"/>
      <c r="H42" s="69"/>
      <c r="I42" s="69"/>
      <c r="J42" s="69"/>
      <c r="K42" s="70"/>
      <c r="L42" s="75" t="s">
        <v>1</v>
      </c>
      <c r="M42" s="38" t="s">
        <v>14</v>
      </c>
      <c r="N42" s="68" t="s">
        <v>18</v>
      </c>
      <c r="O42" s="69"/>
      <c r="P42" s="69"/>
      <c r="Q42" s="69"/>
      <c r="R42" s="70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6" customHeight="1" x14ac:dyDescent="0.2">
      <c r="A43" s="65"/>
      <c r="B43" s="61"/>
      <c r="C43" s="62"/>
      <c r="D43" s="63"/>
      <c r="E43" s="72"/>
      <c r="F43" s="73"/>
      <c r="G43" s="73"/>
      <c r="H43" s="73"/>
      <c r="I43" s="73"/>
      <c r="J43" s="73"/>
      <c r="K43" s="74"/>
      <c r="L43" s="76"/>
      <c r="M43" s="39" t="s">
        <v>15</v>
      </c>
      <c r="N43" s="32">
        <v>1</v>
      </c>
      <c r="O43" s="32">
        <v>2</v>
      </c>
      <c r="P43" s="32">
        <v>3</v>
      </c>
      <c r="Q43" s="32">
        <v>4</v>
      </c>
      <c r="R43" s="33">
        <v>5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0.199999999999999" customHeight="1" x14ac:dyDescent="0.2">
      <c r="A44" s="25">
        <v>1</v>
      </c>
      <c r="B44" s="24"/>
      <c r="C44" s="46"/>
      <c r="D44" s="36"/>
      <c r="E44" s="55" t="str">
        <f>IF(メンバー入力!G6="","",メンバー入力!G6)</f>
        <v/>
      </c>
      <c r="F44" s="56"/>
      <c r="G44" s="56"/>
      <c r="H44" s="56"/>
      <c r="I44" s="56"/>
      <c r="J44" s="56"/>
      <c r="K44" s="57"/>
      <c r="L44" s="37" t="str">
        <f>IF(メンバー入力!H6="","",メンバー入力!H6)</f>
        <v/>
      </c>
      <c r="M44" s="40"/>
      <c r="N44" s="36"/>
      <c r="O44" s="23"/>
      <c r="P44" s="23"/>
      <c r="Q44" s="23"/>
      <c r="R44" s="26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0.199999999999999" customHeight="1" x14ac:dyDescent="0.2">
      <c r="A45" s="25">
        <v>2</v>
      </c>
      <c r="B45" s="24"/>
      <c r="C45" s="46"/>
      <c r="D45" s="36"/>
      <c r="E45" s="55" t="str">
        <f>IF(メンバー入力!G7="","",メンバー入力!G7)</f>
        <v/>
      </c>
      <c r="F45" s="56"/>
      <c r="G45" s="56"/>
      <c r="H45" s="56"/>
      <c r="I45" s="56"/>
      <c r="J45" s="56"/>
      <c r="K45" s="57"/>
      <c r="L45" s="37" t="str">
        <f>IF(メンバー入力!H7="","",メンバー入力!H7)</f>
        <v/>
      </c>
      <c r="M45" s="40"/>
      <c r="N45" s="36"/>
      <c r="O45" s="23"/>
      <c r="P45" s="23"/>
      <c r="Q45" s="23"/>
      <c r="R45" s="26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0.199999999999999" customHeight="1" x14ac:dyDescent="0.2">
      <c r="A46" s="25">
        <v>3</v>
      </c>
      <c r="B46" s="24"/>
      <c r="C46" s="46"/>
      <c r="D46" s="36"/>
      <c r="E46" s="55" t="str">
        <f>IF(メンバー入力!G8="","",メンバー入力!G8)</f>
        <v/>
      </c>
      <c r="F46" s="56"/>
      <c r="G46" s="56"/>
      <c r="H46" s="56"/>
      <c r="I46" s="56"/>
      <c r="J46" s="56"/>
      <c r="K46" s="57"/>
      <c r="L46" s="37" t="str">
        <f>IF(メンバー入力!H8="","",メンバー入力!H8)</f>
        <v/>
      </c>
      <c r="M46" s="40"/>
      <c r="N46" s="36"/>
      <c r="O46" s="23"/>
      <c r="P46" s="23"/>
      <c r="Q46" s="23"/>
      <c r="R46" s="2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0.199999999999999" customHeight="1" x14ac:dyDescent="0.2">
      <c r="A47" s="25">
        <v>4</v>
      </c>
      <c r="B47" s="24"/>
      <c r="C47" s="46"/>
      <c r="D47" s="36"/>
      <c r="E47" s="55" t="str">
        <f>IF(メンバー入力!G9="","",メンバー入力!G9)</f>
        <v/>
      </c>
      <c r="F47" s="56"/>
      <c r="G47" s="56"/>
      <c r="H47" s="56"/>
      <c r="I47" s="56"/>
      <c r="J47" s="56"/>
      <c r="K47" s="57"/>
      <c r="L47" s="37" t="str">
        <f>IF(メンバー入力!H9="","",メンバー入力!H9)</f>
        <v/>
      </c>
      <c r="M47" s="40"/>
      <c r="N47" s="36"/>
      <c r="O47" s="23"/>
      <c r="P47" s="23"/>
      <c r="Q47" s="23"/>
      <c r="R47" s="26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0.199999999999999" customHeight="1" x14ac:dyDescent="0.2">
      <c r="A48" s="25">
        <v>5</v>
      </c>
      <c r="B48" s="24"/>
      <c r="C48" s="46"/>
      <c r="D48" s="36"/>
      <c r="E48" s="55" t="str">
        <f>IF(メンバー入力!G10="","",メンバー入力!G10)</f>
        <v/>
      </c>
      <c r="F48" s="56"/>
      <c r="G48" s="56"/>
      <c r="H48" s="56"/>
      <c r="I48" s="56"/>
      <c r="J48" s="56"/>
      <c r="K48" s="57"/>
      <c r="L48" s="37" t="str">
        <f>IF(メンバー入力!H10="","",メンバー入力!H10)</f>
        <v/>
      </c>
      <c r="M48" s="40"/>
      <c r="N48" s="36"/>
      <c r="O48" s="23"/>
      <c r="P48" s="23"/>
      <c r="Q48" s="23"/>
      <c r="R48" s="26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0.199999999999999" customHeight="1" x14ac:dyDescent="0.2">
      <c r="A49" s="25">
        <v>6</v>
      </c>
      <c r="B49" s="24"/>
      <c r="C49" s="46"/>
      <c r="D49" s="36"/>
      <c r="E49" s="55" t="str">
        <f>IF(メンバー入力!G11="","",メンバー入力!G11)</f>
        <v/>
      </c>
      <c r="F49" s="56"/>
      <c r="G49" s="56"/>
      <c r="H49" s="56"/>
      <c r="I49" s="56"/>
      <c r="J49" s="56"/>
      <c r="K49" s="57"/>
      <c r="L49" s="37" t="str">
        <f>IF(メンバー入力!H11="","",メンバー入力!H11)</f>
        <v/>
      </c>
      <c r="M49" s="40"/>
      <c r="N49" s="36"/>
      <c r="O49" s="23"/>
      <c r="P49" s="23"/>
      <c r="Q49" s="23"/>
      <c r="R49" s="26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0.199999999999999" customHeight="1" x14ac:dyDescent="0.2">
      <c r="A50" s="25">
        <v>7</v>
      </c>
      <c r="B50" s="24"/>
      <c r="C50" s="46"/>
      <c r="D50" s="36"/>
      <c r="E50" s="55" t="str">
        <f>IF(メンバー入力!G12="","",メンバー入力!G12)</f>
        <v/>
      </c>
      <c r="F50" s="56"/>
      <c r="G50" s="56"/>
      <c r="H50" s="56"/>
      <c r="I50" s="56"/>
      <c r="J50" s="56"/>
      <c r="K50" s="57"/>
      <c r="L50" s="37" t="str">
        <f>IF(メンバー入力!H12="","",メンバー入力!H12)</f>
        <v/>
      </c>
      <c r="M50" s="40"/>
      <c r="N50" s="36"/>
      <c r="O50" s="23"/>
      <c r="P50" s="23"/>
      <c r="Q50" s="23"/>
      <c r="R50" s="26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0.199999999999999" customHeight="1" x14ac:dyDescent="0.2">
      <c r="A51" s="25">
        <v>8</v>
      </c>
      <c r="B51" s="24"/>
      <c r="C51" s="46"/>
      <c r="D51" s="36"/>
      <c r="E51" s="55" t="str">
        <f>IF(メンバー入力!G13="","",メンバー入力!G13)</f>
        <v/>
      </c>
      <c r="F51" s="56"/>
      <c r="G51" s="56"/>
      <c r="H51" s="56"/>
      <c r="I51" s="56"/>
      <c r="J51" s="56"/>
      <c r="K51" s="57"/>
      <c r="L51" s="37" t="str">
        <f>IF(メンバー入力!H13="","",メンバー入力!H13)</f>
        <v/>
      </c>
      <c r="M51" s="40"/>
      <c r="N51" s="36"/>
      <c r="O51" s="23"/>
      <c r="P51" s="23"/>
      <c r="Q51" s="23"/>
      <c r="R51" s="26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0.199999999999999" customHeight="1" x14ac:dyDescent="0.2">
      <c r="A52" s="25">
        <v>9</v>
      </c>
      <c r="B52" s="24"/>
      <c r="C52" s="46"/>
      <c r="D52" s="36"/>
      <c r="E52" s="55" t="str">
        <f>IF(メンバー入力!G14="","",メンバー入力!G14)</f>
        <v/>
      </c>
      <c r="F52" s="56"/>
      <c r="G52" s="56"/>
      <c r="H52" s="56"/>
      <c r="I52" s="56"/>
      <c r="J52" s="56"/>
      <c r="K52" s="57"/>
      <c r="L52" s="37" t="str">
        <f>IF(メンバー入力!H14="","",メンバー入力!H14)</f>
        <v/>
      </c>
      <c r="M52" s="40"/>
      <c r="N52" s="36"/>
      <c r="O52" s="23"/>
      <c r="P52" s="23"/>
      <c r="Q52" s="23"/>
      <c r="R52" s="26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0.199999999999999" customHeight="1" x14ac:dyDescent="0.2">
      <c r="A53" s="25">
        <v>10</v>
      </c>
      <c r="B53" s="24"/>
      <c r="C53" s="46"/>
      <c r="D53" s="36"/>
      <c r="E53" s="55" t="str">
        <f>IF(メンバー入力!G15="","",メンバー入力!G15)</f>
        <v/>
      </c>
      <c r="F53" s="56"/>
      <c r="G53" s="56"/>
      <c r="H53" s="56"/>
      <c r="I53" s="56"/>
      <c r="J53" s="56"/>
      <c r="K53" s="57"/>
      <c r="L53" s="37" t="str">
        <f>IF(メンバー入力!H15="","",メンバー入力!H15)</f>
        <v/>
      </c>
      <c r="M53" s="40"/>
      <c r="N53" s="36"/>
      <c r="O53" s="23"/>
      <c r="P53" s="23"/>
      <c r="Q53" s="23"/>
      <c r="R53" s="26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0.199999999999999" customHeight="1" x14ac:dyDescent="0.2">
      <c r="A54" s="25">
        <v>11</v>
      </c>
      <c r="B54" s="24"/>
      <c r="C54" s="46"/>
      <c r="D54" s="36"/>
      <c r="E54" s="55" t="str">
        <f>IF(メンバー入力!G16="","",メンバー入力!G16)</f>
        <v/>
      </c>
      <c r="F54" s="56"/>
      <c r="G54" s="56"/>
      <c r="H54" s="56"/>
      <c r="I54" s="56"/>
      <c r="J54" s="56"/>
      <c r="K54" s="57"/>
      <c r="L54" s="37" t="str">
        <f>IF(メンバー入力!H16="","",メンバー入力!H16)</f>
        <v/>
      </c>
      <c r="M54" s="40"/>
      <c r="N54" s="36"/>
      <c r="O54" s="23"/>
      <c r="P54" s="23"/>
      <c r="Q54" s="23"/>
      <c r="R54" s="26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0.199999999999999" customHeight="1" x14ac:dyDescent="0.2">
      <c r="A55" s="25">
        <v>12</v>
      </c>
      <c r="B55" s="24"/>
      <c r="C55" s="46"/>
      <c r="D55" s="36"/>
      <c r="E55" s="55" t="str">
        <f>IF(メンバー入力!G17="","",メンバー入力!G17)</f>
        <v/>
      </c>
      <c r="F55" s="56"/>
      <c r="G55" s="56"/>
      <c r="H55" s="56"/>
      <c r="I55" s="56"/>
      <c r="J55" s="56"/>
      <c r="K55" s="57"/>
      <c r="L55" s="37" t="str">
        <f>IF(メンバー入力!H17="","",メンバー入力!H17)</f>
        <v/>
      </c>
      <c r="M55" s="40"/>
      <c r="N55" s="36"/>
      <c r="O55" s="23"/>
      <c r="P55" s="23"/>
      <c r="Q55" s="23"/>
      <c r="R55" s="26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0.199999999999999" customHeight="1" x14ac:dyDescent="0.2">
      <c r="A56" s="25">
        <v>13</v>
      </c>
      <c r="B56" s="24"/>
      <c r="C56" s="46"/>
      <c r="D56" s="36"/>
      <c r="E56" s="55" t="str">
        <f>IF(メンバー入力!G18="","",メンバー入力!G18)</f>
        <v/>
      </c>
      <c r="F56" s="56"/>
      <c r="G56" s="56"/>
      <c r="H56" s="56"/>
      <c r="I56" s="56"/>
      <c r="J56" s="56"/>
      <c r="K56" s="57"/>
      <c r="L56" s="37" t="str">
        <f>IF(メンバー入力!H18="","",メンバー入力!H18)</f>
        <v/>
      </c>
      <c r="M56" s="40"/>
      <c r="N56" s="36"/>
      <c r="O56" s="23"/>
      <c r="P56" s="23"/>
      <c r="Q56" s="23"/>
      <c r="R56" s="26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0.199999999999999" customHeight="1" x14ac:dyDescent="0.2">
      <c r="A57" s="25">
        <v>14</v>
      </c>
      <c r="B57" s="24"/>
      <c r="C57" s="46"/>
      <c r="D57" s="36"/>
      <c r="E57" s="55" t="str">
        <f>IF(メンバー入力!G19="","",メンバー入力!G19)</f>
        <v/>
      </c>
      <c r="F57" s="56"/>
      <c r="G57" s="56"/>
      <c r="H57" s="56"/>
      <c r="I57" s="56"/>
      <c r="J57" s="56"/>
      <c r="K57" s="57"/>
      <c r="L57" s="37" t="str">
        <f>IF(メンバー入力!H19="","",メンバー入力!H19)</f>
        <v/>
      </c>
      <c r="M57" s="40"/>
      <c r="N57" s="36"/>
      <c r="O57" s="23"/>
      <c r="P57" s="23"/>
      <c r="Q57" s="23"/>
      <c r="R57" s="26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0.199999999999999" customHeight="1" x14ac:dyDescent="0.2">
      <c r="A58" s="25">
        <v>15</v>
      </c>
      <c r="B58" s="24"/>
      <c r="C58" s="46"/>
      <c r="D58" s="36"/>
      <c r="E58" s="89" t="str">
        <f>IF(メンバー入力!G20="","",メンバー入力!G20)</f>
        <v/>
      </c>
      <c r="F58" s="90"/>
      <c r="G58" s="90"/>
      <c r="H58" s="90"/>
      <c r="I58" s="90"/>
      <c r="J58" s="90"/>
      <c r="K58" s="91"/>
      <c r="L58" s="37" t="str">
        <f>IF(メンバー入力!H20="","",メンバー入力!H20)</f>
        <v/>
      </c>
      <c r="M58" s="40"/>
      <c r="N58" s="36"/>
      <c r="O58" s="23"/>
      <c r="P58" s="23"/>
      <c r="Q58" s="23"/>
      <c r="R58" s="26"/>
      <c r="S58" s="9"/>
    </row>
    <row r="59" spans="1:35" ht="10.199999999999999" customHeight="1" x14ac:dyDescent="0.2">
      <c r="A59" s="25">
        <v>16</v>
      </c>
      <c r="B59" s="24"/>
      <c r="C59" s="46"/>
      <c r="D59" s="36"/>
      <c r="E59" s="55" t="str">
        <f>IF(メンバー入力!G21="","",メンバー入力!G21)</f>
        <v/>
      </c>
      <c r="F59" s="56"/>
      <c r="G59" s="56"/>
      <c r="H59" s="56"/>
      <c r="I59" s="56"/>
      <c r="J59" s="56"/>
      <c r="K59" s="57"/>
      <c r="L59" s="37" t="str">
        <f>IF(メンバー入力!H21="","",メンバー入力!H21)</f>
        <v/>
      </c>
      <c r="M59" s="40"/>
      <c r="N59" s="36"/>
      <c r="O59" s="23"/>
      <c r="P59" s="23"/>
      <c r="Q59" s="23"/>
      <c r="R59" s="26"/>
      <c r="S59" s="9"/>
    </row>
    <row r="60" spans="1:35" ht="10.199999999999999" customHeight="1" x14ac:dyDescent="0.2">
      <c r="A60" s="25">
        <v>17</v>
      </c>
      <c r="B60" s="24"/>
      <c r="C60" s="46"/>
      <c r="D60" s="36"/>
      <c r="E60" s="55" t="str">
        <f>IF(メンバー入力!G22="","",メンバー入力!G22)</f>
        <v/>
      </c>
      <c r="F60" s="56"/>
      <c r="G60" s="56"/>
      <c r="H60" s="56"/>
      <c r="I60" s="56"/>
      <c r="J60" s="56"/>
      <c r="K60" s="57"/>
      <c r="L60" s="37" t="str">
        <f>IF(メンバー入力!H22="","",メンバー入力!H22)</f>
        <v/>
      </c>
      <c r="M60" s="40"/>
      <c r="N60" s="36"/>
      <c r="O60" s="23"/>
      <c r="P60" s="23"/>
      <c r="Q60" s="23"/>
      <c r="R60" s="26"/>
      <c r="S60" s="9"/>
    </row>
    <row r="61" spans="1:35" ht="10.199999999999999" customHeight="1" thickBot="1" x14ac:dyDescent="0.25">
      <c r="A61" s="25">
        <v>18</v>
      </c>
      <c r="B61" s="47"/>
      <c r="C61" s="48"/>
      <c r="D61" s="49"/>
      <c r="E61" s="55" t="str">
        <f>IF(メンバー入力!G23="","",メンバー入力!G23)</f>
        <v/>
      </c>
      <c r="F61" s="56"/>
      <c r="G61" s="56"/>
      <c r="H61" s="56"/>
      <c r="I61" s="56"/>
      <c r="J61" s="56"/>
      <c r="K61" s="57"/>
      <c r="L61" s="37" t="str">
        <f>IF(メンバー入力!H23="","",メンバー入力!H23)</f>
        <v/>
      </c>
      <c r="M61" s="50"/>
      <c r="N61" s="49"/>
      <c r="O61" s="51"/>
      <c r="P61" s="51"/>
      <c r="Q61" s="51"/>
      <c r="R61" s="52"/>
      <c r="S61" s="9"/>
    </row>
    <row r="62" spans="1:35" ht="12" customHeight="1" x14ac:dyDescent="0.2">
      <c r="A62" s="77" t="s">
        <v>19</v>
      </c>
      <c r="B62" s="78"/>
      <c r="C62" s="78"/>
      <c r="D62" s="78"/>
      <c r="E62" s="79"/>
      <c r="F62" s="15"/>
      <c r="G62" s="13"/>
      <c r="H62" s="16"/>
      <c r="I62" s="80" t="str">
        <f>IF(メンバー入力!G24="","",メンバー入力!G24)</f>
        <v/>
      </c>
      <c r="J62" s="81"/>
      <c r="K62" s="81"/>
      <c r="L62" s="81"/>
      <c r="M62" s="81"/>
      <c r="N62" s="81"/>
      <c r="O62" s="82"/>
      <c r="P62" s="41"/>
      <c r="Q62" s="19"/>
      <c r="R62" s="20"/>
      <c r="S62" s="9"/>
    </row>
    <row r="63" spans="1:35" ht="12" customHeight="1" thickBot="1" x14ac:dyDescent="0.25">
      <c r="A63" s="83" t="s">
        <v>20</v>
      </c>
      <c r="B63" s="84"/>
      <c r="C63" s="84"/>
      <c r="D63" s="84"/>
      <c r="E63" s="85"/>
      <c r="F63" s="17"/>
      <c r="G63" s="14"/>
      <c r="H63" s="18"/>
      <c r="I63" s="86" t="str">
        <f>IF(メンバー入力!G25="","",メンバー入力!G25)</f>
        <v/>
      </c>
      <c r="J63" s="87"/>
      <c r="K63" s="87"/>
      <c r="L63" s="87"/>
      <c r="M63" s="87"/>
      <c r="N63" s="87"/>
      <c r="O63" s="88"/>
      <c r="P63" s="42"/>
      <c r="Q63" s="21"/>
      <c r="R63" s="22"/>
      <c r="S63" s="9"/>
    </row>
    <row r="64" spans="1:35" ht="0" hidden="1" customHeight="1" x14ac:dyDescent="0.2"/>
    <row r="65" ht="0" hidden="1" customHeight="1" x14ac:dyDescent="0.2"/>
    <row r="66" ht="0" hidden="1" customHeight="1" x14ac:dyDescent="0.2"/>
    <row r="67" ht="0" hidden="1" customHeight="1" x14ac:dyDescent="0.2"/>
    <row r="68" ht="0" hidden="1" customHeight="1" x14ac:dyDescent="0.2"/>
    <row r="69" ht="0" hidden="1" customHeight="1" x14ac:dyDescent="0.2"/>
    <row r="70" ht="0" hidden="1" customHeight="1" x14ac:dyDescent="0.2"/>
    <row r="71" ht="0" hidden="1" customHeight="1" x14ac:dyDescent="0.2"/>
    <row r="72" ht="0" hidden="1" customHeight="1" x14ac:dyDescent="0.2"/>
    <row r="73" ht="0" hidden="1" customHeight="1" x14ac:dyDescent="0.2"/>
    <row r="74" ht="0" hidden="1" customHeight="1" x14ac:dyDescent="0.2"/>
    <row r="75" ht="0" hidden="1" customHeight="1" x14ac:dyDescent="0.2"/>
    <row r="76" ht="0" hidden="1" customHeight="1" x14ac:dyDescent="0.2"/>
    <row r="77" ht="0" hidden="1" customHeight="1" x14ac:dyDescent="0.2"/>
    <row r="78" ht="0" hidden="1" customHeight="1" x14ac:dyDescent="0.2"/>
    <row r="79" ht="0" hidden="1" customHeight="1" x14ac:dyDescent="0.2"/>
    <row r="80" ht="0" hidden="1" customHeight="1" x14ac:dyDescent="0.2"/>
    <row r="81" ht="0" hidden="1" customHeight="1" x14ac:dyDescent="0.2"/>
    <row r="82" ht="0" hidden="1" customHeight="1" x14ac:dyDescent="0.2"/>
    <row r="83" ht="0" hidden="1" customHeight="1" x14ac:dyDescent="0.2"/>
    <row r="84" ht="0" hidden="1" customHeight="1" x14ac:dyDescent="0.2"/>
    <row r="85" ht="0" hidden="1" customHeight="1" x14ac:dyDescent="0.2"/>
    <row r="86" ht="0" hidden="1" customHeight="1" x14ac:dyDescent="0.2"/>
    <row r="87" ht="0" hidden="1" customHeight="1" x14ac:dyDescent="0.2"/>
    <row r="88" ht="0" hidden="1" customHeight="1" x14ac:dyDescent="0.2"/>
    <row r="89" ht="0" hidden="1" customHeight="1" x14ac:dyDescent="0.2"/>
    <row r="90" ht="0" hidden="1" customHeight="1" x14ac:dyDescent="0.2"/>
    <row r="91" ht="0" hidden="1" customHeight="1" x14ac:dyDescent="0.2"/>
    <row r="92" ht="0" hidden="1" customHeight="1" x14ac:dyDescent="0.2"/>
    <row r="93" ht="0" hidden="1" customHeight="1" x14ac:dyDescent="0.2"/>
    <row r="94" ht="0" hidden="1" customHeight="1" x14ac:dyDescent="0.2"/>
    <row r="95" ht="0" hidden="1" customHeight="1" x14ac:dyDescent="0.2"/>
    <row r="96" ht="0" hidden="1" customHeight="1" x14ac:dyDescent="0.2"/>
    <row r="97" ht="0" hidden="1" customHeight="1" x14ac:dyDescent="0.2"/>
    <row r="98" ht="0" hidden="1" customHeight="1" x14ac:dyDescent="0.2"/>
    <row r="99" ht="0" hidden="1" customHeight="1" x14ac:dyDescent="0.2"/>
    <row r="100" ht="0" hidden="1" customHeight="1" x14ac:dyDescent="0.2"/>
    <row r="101" ht="0" hidden="1" customHeight="1" x14ac:dyDescent="0.2"/>
    <row r="102" ht="0" hidden="1" customHeight="1" x14ac:dyDescent="0.2"/>
    <row r="103" ht="0" hidden="1" customHeight="1" x14ac:dyDescent="0.2"/>
    <row r="104" ht="0" hidden="1" customHeight="1" x14ac:dyDescent="0.2"/>
    <row r="105" ht="0" hidden="1" customHeight="1" x14ac:dyDescent="0.2"/>
  </sheetData>
  <mergeCells count="58">
    <mergeCell ref="E12:K12"/>
    <mergeCell ref="E13:K13"/>
    <mergeCell ref="E14:K14"/>
    <mergeCell ref="A30:E30"/>
    <mergeCell ref="J3:R4"/>
    <mergeCell ref="L10:L11"/>
    <mergeCell ref="E27:K27"/>
    <mergeCell ref="E17:K17"/>
    <mergeCell ref="E18:K18"/>
    <mergeCell ref="E19:K19"/>
    <mergeCell ref="E24:K24"/>
    <mergeCell ref="E25:K25"/>
    <mergeCell ref="E26:K26"/>
    <mergeCell ref="E20:K20"/>
    <mergeCell ref="E21:K21"/>
    <mergeCell ref="E22:K22"/>
    <mergeCell ref="E23:K23"/>
    <mergeCell ref="E28:K28"/>
    <mergeCell ref="E29:K29"/>
    <mergeCell ref="E10:K11"/>
    <mergeCell ref="B10:D11"/>
    <mergeCell ref="A10:A11"/>
    <mergeCell ref="N10:R10"/>
    <mergeCell ref="E16:K16"/>
    <mergeCell ref="E33:R34"/>
    <mergeCell ref="A31:E31"/>
    <mergeCell ref="I30:O30"/>
    <mergeCell ref="I31:O31"/>
    <mergeCell ref="E15:K15"/>
    <mergeCell ref="E1:R2"/>
    <mergeCell ref="A42:A43"/>
    <mergeCell ref="E48:K48"/>
    <mergeCell ref="E49:K49"/>
    <mergeCell ref="E50:K50"/>
    <mergeCell ref="J35:R36"/>
    <mergeCell ref="N42:R42"/>
    <mergeCell ref="E51:K51"/>
    <mergeCell ref="E52:K52"/>
    <mergeCell ref="E53:K53"/>
    <mergeCell ref="E42:K43"/>
    <mergeCell ref="L42:L43"/>
    <mergeCell ref="E47:K47"/>
    <mergeCell ref="A62:E62"/>
    <mergeCell ref="I62:O62"/>
    <mergeCell ref="A63:E63"/>
    <mergeCell ref="I63:O63"/>
    <mergeCell ref="E58:K58"/>
    <mergeCell ref="E46:K46"/>
    <mergeCell ref="E45:K45"/>
    <mergeCell ref="E44:K44"/>
    <mergeCell ref="B42:D43"/>
    <mergeCell ref="E59:K59"/>
    <mergeCell ref="E60:K60"/>
    <mergeCell ref="E61:K61"/>
    <mergeCell ref="E54:K54"/>
    <mergeCell ref="E57:K57"/>
    <mergeCell ref="E56:K56"/>
    <mergeCell ref="E55:K55"/>
  </mergeCells>
  <phoneticPr fontId="1"/>
  <dataValidations count="1">
    <dataValidation imeMode="hiragana" allowBlank="1" showInputMessage="1" showErrorMessage="1" sqref="E44:K61 E12:K29" xr:uid="{00000000-0002-0000-0100-000000000000}"/>
  </dataValidations>
  <printOptions horizontalCentered="1"/>
  <pageMargins left="0" right="0" top="0" bottom="0.39370078740157483" header="0" footer="0"/>
  <pageSetup paperSize="9" scale="99" orientation="portrait" r:id="rId1"/>
  <headerFooter>
    <oddFooter>&amp;R&amp;"Meiryo UI,標準"&amp;6千葉県バスケットボール協会Ｕ15部会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メンバー入力</vt:lpstr>
      <vt:lpstr>SCORE SHEET</vt:lpstr>
      <vt:lpstr>'SCORE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四本事務所</dc:creator>
  <cp:lastModifiedBy>貴臣 能城</cp:lastModifiedBy>
  <cp:lastPrinted>2023-11-09T23:23:51Z</cp:lastPrinted>
  <dcterms:created xsi:type="dcterms:W3CDTF">2011-06-10T07:34:24Z</dcterms:created>
  <dcterms:modified xsi:type="dcterms:W3CDTF">2024-01-13T05:01:43Z</dcterms:modified>
</cp:coreProperties>
</file>