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mc:AlternateContent xmlns:mc="http://schemas.openxmlformats.org/markup-compatibility/2006">
    <mc:Choice Requires="x15">
      <x15ac:absPath xmlns:x15ac="http://schemas.microsoft.com/office/spreadsheetml/2010/11/ac" url="https://d.docs.live.net/4a48d1a77ead83d8/デスクトップ/"/>
    </mc:Choice>
  </mc:AlternateContent>
  <xr:revisionPtr revIDLastSave="0" documentId="13_ncr:1_{056F75DE-C5CB-4032-812B-B331C87EF029}" xr6:coauthVersionLast="47" xr6:coauthVersionMax="47" xr10:uidLastSave="{00000000-0000-0000-0000-000000000000}"/>
  <bookViews>
    <workbookView xWindow="727" yWindow="720" windowWidth="12960" windowHeight="9442" xr2:uid="{00000000-000D-0000-FFFF-FFFF00000000}"/>
  </bookViews>
  <sheets>
    <sheet name="チーム情報入力フォーム" sheetId="1" r:id="rId1"/>
    <sheet name="連絡先情報" sheetId="2" state="hidden" r:id="rId2"/>
    <sheet name="掲載情報" sheetId="3" state="hidden" r:id="rId3"/>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18" i="3" l="1"/>
  <c r="C118" i="3"/>
  <c r="B118" i="3"/>
  <c r="D117" i="3"/>
  <c r="C117" i="3"/>
  <c r="B117" i="3"/>
  <c r="D116" i="3"/>
  <c r="C116" i="3"/>
  <c r="B116" i="3"/>
  <c r="D115" i="3"/>
  <c r="C115" i="3"/>
  <c r="B115" i="3"/>
  <c r="D114" i="3"/>
  <c r="C114" i="3"/>
  <c r="B114" i="3"/>
  <c r="D113" i="3"/>
  <c r="C113" i="3"/>
  <c r="B113" i="3"/>
  <c r="D112" i="3"/>
  <c r="C112" i="3"/>
  <c r="B112" i="3"/>
  <c r="D111" i="3"/>
  <c r="C111" i="3"/>
  <c r="B111" i="3"/>
  <c r="D110" i="3"/>
  <c r="C110" i="3"/>
  <c r="B110" i="3"/>
  <c r="D109" i="3"/>
  <c r="C109" i="3"/>
  <c r="B109" i="3"/>
  <c r="D108" i="3"/>
  <c r="C108" i="3"/>
  <c r="B108" i="3"/>
  <c r="D107" i="3"/>
  <c r="C107" i="3"/>
  <c r="B107" i="3"/>
  <c r="D106" i="3"/>
  <c r="C106" i="3"/>
  <c r="B106" i="3"/>
  <c r="D105" i="3"/>
  <c r="C105" i="3"/>
  <c r="B105" i="3"/>
  <c r="D104" i="3"/>
  <c r="C104" i="3"/>
  <c r="B104" i="3"/>
  <c r="D103" i="3"/>
  <c r="C103" i="3"/>
  <c r="B103" i="3"/>
  <c r="D102" i="3"/>
  <c r="C102" i="3"/>
  <c r="B102" i="3"/>
  <c r="D101" i="3"/>
  <c r="C101" i="3"/>
  <c r="B101" i="3"/>
  <c r="D100" i="3"/>
  <c r="C100" i="3"/>
  <c r="B100" i="3"/>
  <c r="D99" i="3"/>
  <c r="C99" i="3"/>
  <c r="B99" i="3"/>
  <c r="D98" i="3"/>
  <c r="C98" i="3"/>
  <c r="B98" i="3"/>
  <c r="D97" i="3"/>
  <c r="C97" i="3"/>
  <c r="B97" i="3"/>
  <c r="D96" i="3"/>
  <c r="C96" i="3"/>
  <c r="B96" i="3"/>
  <c r="D95" i="3"/>
  <c r="C95" i="3"/>
  <c r="B95" i="3"/>
  <c r="D94" i="3"/>
  <c r="C94" i="3"/>
  <c r="B94" i="3"/>
  <c r="D93" i="3"/>
  <c r="C93" i="3"/>
  <c r="B93" i="3"/>
  <c r="D92" i="3"/>
  <c r="C92" i="3"/>
  <c r="B92" i="3"/>
  <c r="D91" i="3"/>
  <c r="C91" i="3"/>
  <c r="B91" i="3"/>
  <c r="D90" i="3"/>
  <c r="C90" i="3"/>
  <c r="B90" i="3"/>
  <c r="D89" i="3"/>
  <c r="C89" i="3"/>
  <c r="B89" i="3"/>
  <c r="D88" i="3"/>
  <c r="C88" i="3"/>
  <c r="B88" i="3"/>
  <c r="D87" i="3"/>
  <c r="C87" i="3"/>
  <c r="B87" i="3"/>
  <c r="D86" i="3"/>
  <c r="C86" i="3"/>
  <c r="B86" i="3"/>
  <c r="D85" i="3"/>
  <c r="C85" i="3"/>
  <c r="B85" i="3"/>
  <c r="D84" i="3"/>
  <c r="C84" i="3"/>
  <c r="B84" i="3"/>
  <c r="D83" i="3"/>
  <c r="C83" i="3"/>
  <c r="B83" i="3"/>
  <c r="D82" i="3"/>
  <c r="C82" i="3"/>
  <c r="B82" i="3"/>
  <c r="D81" i="3"/>
  <c r="C81" i="3"/>
  <c r="B81" i="3"/>
  <c r="D80" i="3"/>
  <c r="C80" i="3"/>
  <c r="B80" i="3"/>
  <c r="D79" i="3"/>
  <c r="C79" i="3"/>
  <c r="B79" i="3"/>
  <c r="D78" i="3"/>
  <c r="C78" i="3"/>
  <c r="B78" i="3"/>
  <c r="D77" i="3"/>
  <c r="C77" i="3"/>
  <c r="B77" i="3"/>
  <c r="D76" i="3"/>
  <c r="C76" i="3"/>
  <c r="B76" i="3"/>
  <c r="D75" i="3"/>
  <c r="C75" i="3"/>
  <c r="B75" i="3"/>
  <c r="D74" i="3"/>
  <c r="C74" i="3"/>
  <c r="B74" i="3"/>
  <c r="D73" i="3"/>
  <c r="C73" i="3"/>
  <c r="B73" i="3"/>
  <c r="D72" i="3"/>
  <c r="C72" i="3"/>
  <c r="B72" i="3"/>
  <c r="D71" i="3"/>
  <c r="C71" i="3"/>
  <c r="B71" i="3"/>
  <c r="D70" i="3"/>
  <c r="C70" i="3"/>
  <c r="B70" i="3"/>
  <c r="D69" i="3"/>
  <c r="C69" i="3"/>
  <c r="B69" i="3"/>
  <c r="D68" i="3"/>
  <c r="C68" i="3"/>
  <c r="B68" i="3"/>
  <c r="D67" i="3"/>
  <c r="C67" i="3"/>
  <c r="B67" i="3"/>
  <c r="D66" i="3"/>
  <c r="C66" i="3"/>
  <c r="B66" i="3"/>
  <c r="D65" i="3"/>
  <c r="C65" i="3"/>
  <c r="B65" i="3"/>
  <c r="D64" i="3"/>
  <c r="C64" i="3"/>
  <c r="B64" i="3"/>
  <c r="D63" i="3"/>
  <c r="C63" i="3"/>
  <c r="B63" i="3"/>
  <c r="D62" i="3"/>
  <c r="C62" i="3"/>
  <c r="B62" i="3"/>
  <c r="D61" i="3"/>
  <c r="C61" i="3"/>
  <c r="B61" i="3"/>
  <c r="D60" i="3"/>
  <c r="C60" i="3"/>
  <c r="B60" i="3"/>
  <c r="D59" i="3"/>
  <c r="C59" i="3"/>
  <c r="B59" i="3"/>
  <c r="D58" i="3"/>
  <c r="C58" i="3"/>
  <c r="B58" i="3"/>
  <c r="D57" i="3"/>
  <c r="C57" i="3"/>
  <c r="B57" i="3"/>
  <c r="D56" i="3"/>
  <c r="C56" i="3"/>
  <c r="B56" i="3"/>
  <c r="D55" i="3"/>
  <c r="C55" i="3"/>
  <c r="B55" i="3"/>
  <c r="D54" i="3"/>
  <c r="C54" i="3"/>
  <c r="B54" i="3"/>
  <c r="D53" i="3"/>
  <c r="C53" i="3"/>
  <c r="B53" i="3"/>
  <c r="D52" i="3"/>
  <c r="C52" i="3"/>
  <c r="B52" i="3"/>
  <c r="D51" i="3"/>
  <c r="C51" i="3"/>
  <c r="B51" i="3"/>
  <c r="D50" i="3"/>
  <c r="C50" i="3"/>
  <c r="B50" i="3"/>
  <c r="D49" i="3"/>
  <c r="C49" i="3"/>
  <c r="B49" i="3"/>
  <c r="D48" i="3"/>
  <c r="C48" i="3"/>
  <c r="B48" i="3"/>
  <c r="D47" i="3"/>
  <c r="C47" i="3"/>
  <c r="B47" i="3"/>
  <c r="D46" i="3"/>
  <c r="C46" i="3"/>
  <c r="B46" i="3"/>
  <c r="D45" i="3"/>
  <c r="C45" i="3"/>
  <c r="B45" i="3"/>
  <c r="D44" i="3"/>
  <c r="C44" i="3"/>
  <c r="B44" i="3"/>
  <c r="D43" i="3"/>
  <c r="C43" i="3"/>
  <c r="B43" i="3"/>
  <c r="D42" i="3"/>
  <c r="C42" i="3"/>
  <c r="B42" i="3"/>
  <c r="D41" i="3"/>
  <c r="C41" i="3"/>
  <c r="B41" i="3"/>
  <c r="D40" i="3"/>
  <c r="C40" i="3"/>
  <c r="B40" i="3"/>
  <c r="D39" i="3"/>
  <c r="C39" i="3"/>
  <c r="B39" i="3"/>
  <c r="D38" i="3"/>
  <c r="C38" i="3"/>
  <c r="B38" i="3"/>
  <c r="D37" i="3"/>
  <c r="C37" i="3"/>
  <c r="B37" i="3"/>
  <c r="D36" i="3"/>
  <c r="C36" i="3"/>
  <c r="B36" i="3"/>
  <c r="D35" i="3"/>
  <c r="C35" i="3"/>
  <c r="B35" i="3"/>
  <c r="D34" i="3"/>
  <c r="C34" i="3"/>
  <c r="B34" i="3"/>
  <c r="D33" i="3"/>
  <c r="C33" i="3"/>
  <c r="B33" i="3"/>
  <c r="D32" i="3"/>
  <c r="C32" i="3"/>
  <c r="B32" i="3"/>
  <c r="D31" i="3"/>
  <c r="C31" i="3"/>
  <c r="B31" i="3"/>
  <c r="D30" i="3"/>
  <c r="C30" i="3"/>
  <c r="B30" i="3"/>
  <c r="D29" i="3"/>
  <c r="C29" i="3"/>
  <c r="B29" i="3"/>
  <c r="D28" i="3"/>
  <c r="C28" i="3"/>
  <c r="B28" i="3"/>
  <c r="D27" i="3"/>
  <c r="C27" i="3"/>
  <c r="B27" i="3"/>
  <c r="D26" i="3"/>
  <c r="C26" i="3"/>
  <c r="B26" i="3"/>
  <c r="D25" i="3"/>
  <c r="C25" i="3"/>
  <c r="B25" i="3"/>
  <c r="D24" i="3"/>
  <c r="C24" i="3"/>
  <c r="B24" i="3"/>
  <c r="D23" i="3"/>
  <c r="C23" i="3"/>
  <c r="B23" i="3"/>
  <c r="D22" i="3"/>
  <c r="C22" i="3"/>
  <c r="B22" i="3"/>
  <c r="D21" i="3"/>
  <c r="C21" i="3"/>
  <c r="B21" i="3"/>
  <c r="D20" i="3"/>
  <c r="C20" i="3"/>
  <c r="B20" i="3"/>
  <c r="D19" i="3"/>
  <c r="C19" i="3"/>
  <c r="B19" i="3"/>
  <c r="B16" i="3"/>
  <c r="D16" i="3"/>
  <c r="B14" i="3"/>
  <c r="B13" i="3"/>
  <c r="B12" i="3"/>
  <c r="B11" i="3"/>
  <c r="B10" i="3"/>
  <c r="B9" i="3"/>
  <c r="B8" i="3"/>
  <c r="B7" i="3"/>
  <c r="B5" i="3"/>
  <c r="B4" i="3"/>
  <c r="B3" i="3"/>
  <c r="B2" i="3"/>
  <c r="K2" i="2"/>
  <c r="J2" i="2"/>
  <c r="I2" i="2"/>
  <c r="H2" i="2"/>
  <c r="G2" i="2"/>
  <c r="F2" i="2"/>
  <c r="E2" i="2"/>
  <c r="D2" i="2"/>
  <c r="C2" i="2"/>
  <c r="B2" i="2"/>
  <c r="A2" i="2"/>
</calcChain>
</file>

<file path=xl/sharedStrings.xml><?xml version="1.0" encoding="utf-8"?>
<sst xmlns="http://schemas.openxmlformats.org/spreadsheetml/2006/main" count="72" uniqueCount="62">
  <si>
    <t>千葉県ミニバスケットボール　各チームの皆様</t>
  </si>
  <si>
    <t>●連絡担当者様情報　</t>
  </si>
  <si>
    <t>＊連絡用として使用し、名鑑紙面には記載しません。
＊冊子発送先にもなります。</t>
  </si>
  <si>
    <t>チーム名、男女</t>
  </si>
  <si>
    <t>　　　　　　　　　　　　　　男子　女子</t>
  </si>
  <si>
    <t>窓口担当者様氏名</t>
  </si>
  <si>
    <t>メールアドレス</t>
  </si>
  <si>
    <t>携帯電話</t>
  </si>
  <si>
    <t>　緊急時のみ使用いたします。</t>
  </si>
  <si>
    <t>発送先住所</t>
  </si>
  <si>
    <t>ご購入見込み</t>
  </si>
  <si>
    <t>冊</t>
  </si>
  <si>
    <t>※発送は2021年2月末頃を予定しています
　印刷冊数見積りのため、ご購入見込みをお知らせください。　　　　　　　　　（ご購入ノルマではありません）</t>
  </si>
  <si>
    <r>
      <rPr>
        <sz val="20"/>
        <color rgb="FF00B0F0"/>
        <rFont val="Meiryo"/>
        <charset val="134"/>
      </rPr>
      <t>●チーム情報　</t>
    </r>
    <r>
      <rPr>
        <sz val="14"/>
        <color rgb="FF00B0F0"/>
        <rFont val="メイリオ"/>
        <family val="3"/>
        <charset val="128"/>
      </rPr>
      <t>＊以下が名鑑に記載される情報です。</t>
    </r>
  </si>
  <si>
    <t>性別</t>
  </si>
  <si>
    <t>　男子　女子　　　いずれかを入力してください。</t>
  </si>
  <si>
    <t>所属地区</t>
  </si>
  <si>
    <t>チーム名</t>
  </si>
  <si>
    <t>＜スタッフ＞</t>
  </si>
  <si>
    <t>代表者</t>
  </si>
  <si>
    <t>記入例：山田　太郎　　　＜姓＞＜名＞の間に空白を入れてください。</t>
  </si>
  <si>
    <t>コーチ</t>
  </si>
  <si>
    <t>アシスタントコーチ</t>
  </si>
  <si>
    <t>マネジャー</t>
  </si>
  <si>
    <t>活動場所</t>
  </si>
  <si>
    <t>問い合わせ・メール</t>
  </si>
  <si>
    <t>※ホームページやチーム窓口メールなど広報目的あれば記入ください</t>
  </si>
  <si>
    <t xml:space="preserve">
アピールコメント
（150字以内）</t>
  </si>
  <si>
    <r>
      <rPr>
        <sz val="12"/>
        <color theme="1"/>
        <rFont val="Meiryo"/>
        <charset val="134"/>
      </rPr>
      <t xml:space="preserve">
</t>
    </r>
    <r>
      <rPr>
        <sz val="12"/>
        <color rgb="FFFF0000"/>
        <rFont val="メイリオ"/>
        <family val="3"/>
        <charset val="128"/>
      </rPr>
      <t xml:space="preserve">150字以内で自由に記入ください。
</t>
    </r>
    <r>
      <rPr>
        <sz val="12"/>
        <color theme="1"/>
        <rFont val="メイリオ"/>
        <family val="3"/>
        <charset val="128"/>
      </rPr>
      <t xml:space="preserve">
</t>
    </r>
  </si>
  <si>
    <r>
      <rPr>
        <sz val="24"/>
        <color rgb="FFFF0000"/>
        <rFont val="Meiryo"/>
        <charset val="134"/>
      </rPr>
      <t>●選手情報　</t>
    </r>
    <r>
      <rPr>
        <sz val="14"/>
        <color rgb="FFFF0000"/>
        <rFont val="メイリオ"/>
        <family val="3"/>
        <charset val="128"/>
      </rPr>
      <t>＊名鑑記載情報です。チーム在籍メンバー全員を記入してください。</t>
    </r>
  </si>
  <si>
    <t>管理用番号は背番号ではありません。６年生から順に記入してください。</t>
  </si>
  <si>
    <t>管理用No</t>
  </si>
  <si>
    <t>姓</t>
  </si>
  <si>
    <t>名</t>
  </si>
  <si>
    <t>学年</t>
  </si>
  <si>
    <t>身長（cm）</t>
  </si>
  <si>
    <t>記入例：　</t>
  </si>
  <si>
    <t>山田</t>
  </si>
  <si>
    <t>太郎</t>
  </si>
  <si>
    <t>以下余白</t>
  </si>
  <si>
    <t>支部</t>
  </si>
  <si>
    <t>市町村</t>
  </si>
  <si>
    <t>区町</t>
  </si>
  <si>
    <t>男女</t>
  </si>
  <si>
    <t>代表者氏名</t>
  </si>
  <si>
    <t>代表者メールアドレス</t>
  </si>
  <si>
    <t>代表者携帯電話</t>
  </si>
  <si>
    <t>連絡担当者氏名</t>
  </si>
  <si>
    <t>連絡担当者メールアドレス</t>
  </si>
  <si>
    <t>連絡担当者携帯電話</t>
  </si>
  <si>
    <t>ID</t>
  </si>
  <si>
    <t>地区</t>
  </si>
  <si>
    <t>主な活動場所</t>
  </si>
  <si>
    <t>問い合わせ</t>
  </si>
  <si>
    <t>コメント</t>
  </si>
  <si>
    <t>選手情報</t>
  </si>
  <si>
    <t>氏名</t>
  </si>
  <si>
    <t>身長</t>
  </si>
  <si>
    <t>選手1</t>
  </si>
  <si>
    <t>千葉県ミニバスケットボール選手名鑑2022　掲載申込書兼データ記入シート</t>
    <rPh sb="0" eb="3">
      <t>チバケン</t>
    </rPh>
    <rPh sb="13" eb="15">
      <t>センシュ</t>
    </rPh>
    <rPh sb="15" eb="17">
      <t>メイカン</t>
    </rPh>
    <rPh sb="22" eb="24">
      <t>ケイサイ</t>
    </rPh>
    <rPh sb="24" eb="26">
      <t>モウシコミ</t>
    </rPh>
    <rPh sb="26" eb="27">
      <t>ショ</t>
    </rPh>
    <rPh sb="27" eb="28">
      <t>ケン</t>
    </rPh>
    <rPh sb="31" eb="33">
      <t>キニュウ</t>
    </rPh>
    <phoneticPr fontId="24"/>
  </si>
  <si>
    <t>〒</t>
    <phoneticPr fontId="24"/>
  </si>
  <si>
    <r>
      <t>引き続きウィズ・コロナが続く中、チーム運営にはご苦労されていると思います。　　　　　　　　　　　　　　　　　　　　　　　　　　　　本年も「選手名鑑２０２２」を制作することに致しました。大会は、6月に行われたTOMIURAさざ波大会県予選と、来年1月開催予定の県大会の写真も収録予定です。また、昨年ご好評をいただきましたチームの思い出写真も併載します。なお、昨年から続く原材料費の値上げが印刷関連費にも波及してきていることから、これまでの定価を値上げせざるを得なくなりました。今年度から</t>
    </r>
    <r>
      <rPr>
        <u/>
        <sz val="10"/>
        <color rgb="FFFF0000"/>
        <rFont val="Meiryo"/>
        <family val="3"/>
        <charset val="128"/>
      </rPr>
      <t>1冊1,600円</t>
    </r>
    <r>
      <rPr>
        <sz val="10"/>
        <color theme="1"/>
        <rFont val="Meiryo"/>
        <charset val="134"/>
      </rPr>
      <t>とさせていただきますことをご容赦ください。発送は2023年2月末～3月初旬となります。　　　　　　　　　　　　　　　　　　　　　　　　　　　　　　　　　　　　　　　　　　　　   　　</t>
    </r>
    <r>
      <rPr>
        <u/>
        <sz val="10"/>
        <color theme="1"/>
        <rFont val="Meiryo"/>
        <charset val="134"/>
      </rPr>
      <t>掲載ご希望のチーム様は、「選手名などのデータを記入した本フォーマット」「集合写真」「思い出の写真1枚（数枚を編集して1枚にするのも可）」　以上3点をセットにして、2022年12月12日（月）までに　yellsportscs@gmail.com 　へお送りください。</t>
    </r>
    <rPh sb="0" eb="1">
      <t>ヒ</t>
    </rPh>
    <rPh sb="2" eb="3">
      <t>ツヅ</t>
    </rPh>
    <rPh sb="12" eb="13">
      <t>ツヅ</t>
    </rPh>
    <rPh sb="14" eb="15">
      <t>ナカ</t>
    </rPh>
    <rPh sb="69" eb="71">
      <t>センシュ</t>
    </rPh>
    <rPh sb="71" eb="73">
      <t>メイカン</t>
    </rPh>
    <rPh sb="178" eb="180">
      <t>サクネン</t>
    </rPh>
    <rPh sb="182" eb="183">
      <t>ツヅ</t>
    </rPh>
    <rPh sb="184" eb="187">
      <t>ゲンザイリョウ</t>
    </rPh>
    <rPh sb="187" eb="188">
      <t>ヒ</t>
    </rPh>
    <rPh sb="189" eb="191">
      <t>ネア</t>
    </rPh>
    <rPh sb="193" eb="195">
      <t>インサツ</t>
    </rPh>
    <rPh sb="195" eb="197">
      <t>カンレン</t>
    </rPh>
    <rPh sb="197" eb="198">
      <t>ヒ</t>
    </rPh>
    <rPh sb="200" eb="202">
      <t>ハキュウ</t>
    </rPh>
    <rPh sb="218" eb="220">
      <t>テイカ</t>
    </rPh>
    <rPh sb="221" eb="223">
      <t>ネア</t>
    </rPh>
    <rPh sb="228" eb="229">
      <t>エ</t>
    </rPh>
    <rPh sb="237" eb="240">
      <t>コンネンド</t>
    </rPh>
    <rPh sb="243" eb="244">
      <t>サツ</t>
    </rPh>
    <rPh sb="245" eb="250">
      <t>６００エン</t>
    </rPh>
    <rPh sb="264" eb="266">
      <t>ヨウシャ</t>
    </rPh>
    <rPh sb="271" eb="273">
      <t>ハッソウ</t>
    </rPh>
    <rPh sb="278" eb="279">
      <t>ネン</t>
    </rPh>
    <rPh sb="280" eb="281">
      <t>ツキ</t>
    </rPh>
    <rPh sb="281" eb="282">
      <t>マツ</t>
    </rPh>
    <rPh sb="284" eb="285">
      <t>ガツ</t>
    </rPh>
    <rPh sb="285" eb="287">
      <t>ショジュン</t>
    </rPh>
    <rPh sb="401" eb="402">
      <t>マイ</t>
    </rPh>
    <rPh sb="435" eb="436">
      <t>ゲツ</t>
    </rPh>
    <phoneticPr fontId="2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</si>
</sst>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quot;字&quot;"/>
    <numFmt numFmtId="178" formatCode="General&quot;字&quot;"/>
  </numFmts>
  <fonts count="27">
    <font>
      <sz val="10"/>
      <color theme="1"/>
      <name val="Hiragino kaku gothic pro w3"/>
      <charset val="134"/>
    </font>
    <font>
      <sz val="18"/>
      <color theme="1"/>
      <name val="Hiragino kaku gothic pro w3"/>
      <charset val="134"/>
    </font>
    <font>
      <sz val="10"/>
      <color theme="1"/>
      <name val="Calibri"/>
      <family val="2"/>
    </font>
    <font>
      <sz val="16"/>
      <color theme="1"/>
      <name val="Meiryo"/>
      <charset val="134"/>
    </font>
    <font>
      <sz val="24"/>
      <color theme="1"/>
      <name val="Meiryo"/>
      <charset val="134"/>
    </font>
    <font>
      <sz val="12"/>
      <color theme="1"/>
      <name val="Meiryo"/>
      <charset val="134"/>
    </font>
    <font>
      <sz val="10"/>
      <color theme="1"/>
      <name val="Meiryo"/>
      <charset val="134"/>
    </font>
    <font>
      <sz val="20"/>
      <color rgb="FFFF0000"/>
      <name val="Meiryo"/>
      <charset val="134"/>
    </font>
    <font>
      <sz val="12"/>
      <color rgb="FFFF0000"/>
      <name val="Meiryo"/>
      <charset val="134"/>
    </font>
    <font>
      <sz val="10"/>
      <name val="Hiragino kaku gothic pro w3"/>
      <charset val="134"/>
    </font>
    <font>
      <sz val="14"/>
      <color theme="1"/>
      <name val="Meiryo"/>
      <charset val="134"/>
    </font>
    <font>
      <u/>
      <sz val="11"/>
      <color rgb="FF0000FF"/>
      <name val="Calibri"/>
      <family val="2"/>
      <scheme val="minor"/>
    </font>
    <font>
      <sz val="20"/>
      <color rgb="FF00B0F0"/>
      <name val="Meiryo"/>
      <charset val="134"/>
    </font>
    <font>
      <sz val="12"/>
      <color rgb="FF00B0F0"/>
      <name val="Meiryo"/>
      <charset val="134"/>
    </font>
    <font>
      <sz val="18"/>
      <color theme="1"/>
      <name val="Meiryo"/>
      <charset val="134"/>
    </font>
    <font>
      <b/>
      <sz val="14"/>
      <color rgb="FFFF0000"/>
      <name val="Meiryo"/>
      <charset val="134"/>
    </font>
    <font>
      <sz val="10"/>
      <color rgb="FFFF0000"/>
      <name val="Meiryo"/>
      <charset val="134"/>
    </font>
    <font>
      <sz val="24"/>
      <color rgb="FFFF0000"/>
      <name val="Meiryo"/>
      <charset val="134"/>
    </font>
    <font>
      <sz val="14"/>
      <color rgb="FFFF0000"/>
      <name val="Meiryo"/>
      <charset val="134"/>
    </font>
    <font>
      <u/>
      <sz val="10"/>
      <color theme="1"/>
      <name val="Meiryo"/>
      <charset val="134"/>
    </font>
    <font>
      <sz val="14"/>
      <color rgb="FF00B0F0"/>
      <name val="メイリオ"/>
      <family val="3"/>
      <charset val="128"/>
    </font>
    <font>
      <sz val="12"/>
      <color rgb="FFFF0000"/>
      <name val="メイリオ"/>
      <family val="3"/>
      <charset val="128"/>
    </font>
    <font>
      <sz val="12"/>
      <color theme="1"/>
      <name val="メイリオ"/>
      <family val="3"/>
      <charset val="128"/>
    </font>
    <font>
      <sz val="14"/>
      <color rgb="FFFF0000"/>
      <name val="メイリオ"/>
      <family val="3"/>
      <charset val="128"/>
    </font>
    <font>
      <sz val="6"/>
      <name val="ＭＳ Ｐゴシック"/>
      <family val="3"/>
      <charset val="128"/>
    </font>
    <font>
      <u/>
      <sz val="10"/>
      <color rgb="FFFF0000"/>
      <name val="Meiryo"/>
      <family val="3"/>
      <charset val="128"/>
    </font>
    <font>
      <b/>
      <sz val="16"/>
      <color theme="1"/>
      <name val="Meiryo"/>
      <family val="3"/>
      <charset val="128"/>
    </font>
  </fonts>
  <fills count="6">
    <fill>
      <patternFill patternType="none"/>
    </fill>
    <fill>
      <patternFill patternType="gray125"/>
    </fill>
    <fill>
      <patternFill patternType="solid">
        <fgColor rgb="FFD8D8D8"/>
        <bgColor rgb="FFD8D8D8"/>
      </patternFill>
    </fill>
    <fill>
      <patternFill patternType="solid">
        <fgColor rgb="FFFEF2CB"/>
        <bgColor rgb="FFFEF2CB"/>
      </patternFill>
    </fill>
    <fill>
      <patternFill patternType="solid">
        <fgColor rgb="FFFFF3CC"/>
        <bgColor rgb="FFFFF3CC"/>
      </patternFill>
    </fill>
    <fill>
      <patternFill patternType="solid">
        <fgColor theme="7" tint="0.79995117038483843"/>
        <bgColor indexed="64"/>
      </patternFill>
    </fill>
  </fills>
  <borders count="4">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xf numFmtId="0" fontId="11" fillId="0" borderId="0" applyNumberFormat="0" applyFill="0" applyBorder="0" applyAlignment="0" applyProtection="0">
      <alignment vertical="center"/>
    </xf>
  </cellStyleXfs>
  <cellXfs count="85">
    <xf numFmtId="0" fontId="0" fillId="0" borderId="0" xfId="0" applyFont="1" applyAlignment="1">
      <alignment vertical="center"/>
    </xf>
    <xf numFmtId="0" fontId="0" fillId="2" borderId="0" xfId="0" applyFont="1" applyFill="1" applyBorder="1" applyAlignment="1">
      <alignment horizontal="left" vertical="center"/>
    </xf>
    <xf numFmtId="0" fontId="0" fillId="0" borderId="0" xfId="0" applyFont="1" applyAlignment="1">
      <alignment horizontal="left" vertical="center"/>
    </xf>
    <xf numFmtId="0" fontId="1" fillId="0" borderId="0" xfId="0" applyFont="1" applyAlignment="1">
      <alignment horizontal="left" vertical="center"/>
    </xf>
    <xf numFmtId="0" fontId="0" fillId="2" borderId="0" xfId="0" applyFont="1" applyFill="1" applyBorder="1" applyAlignment="1">
      <alignment horizontal="left" vertical="top"/>
    </xf>
    <xf numFmtId="49" fontId="0" fillId="0" borderId="0" xfId="0" applyNumberFormat="1" applyFont="1" applyAlignment="1">
      <alignment horizontal="left" vertical="top" wrapText="1"/>
    </xf>
    <xf numFmtId="0" fontId="0" fillId="0" borderId="0" xfId="0" applyFont="1" applyAlignment="1">
      <alignment horizontal="left" vertical="top"/>
    </xf>
    <xf numFmtId="177" fontId="0" fillId="0" borderId="0" xfId="0" applyNumberFormat="1" applyFont="1" applyAlignment="1">
      <alignment horizontal="right" vertical="top"/>
    </xf>
    <xf numFmtId="0" fontId="0" fillId="2" borderId="0" xfId="0" applyFont="1" applyFill="1" applyBorder="1" applyAlignment="1">
      <alignment horizontal="center" vertical="center"/>
    </xf>
    <xf numFmtId="0" fontId="0" fillId="2" borderId="0" xfId="0" applyFont="1" applyFill="1" applyBorder="1" applyAlignment="1">
      <alignment horizontal="right" vertical="center"/>
    </xf>
    <xf numFmtId="176" fontId="0" fillId="0" borderId="0" xfId="0" applyNumberFormat="1" applyFont="1" applyAlignment="1">
      <alignment horizontal="center" vertical="center"/>
    </xf>
    <xf numFmtId="0" fontId="2" fillId="0" borderId="0" xfId="0" applyFont="1" applyAlignment="1">
      <alignment vertical="center"/>
    </xf>
    <xf numFmtId="0" fontId="0" fillId="0" borderId="0" xfId="0" applyFont="1" applyAlignment="1">
      <alignment horizontal="center" vertical="center"/>
    </xf>
    <xf numFmtId="0" fontId="3" fillId="3" borderId="0" xfId="0" applyFont="1" applyFill="1" applyBorder="1" applyAlignment="1">
      <alignment vertical="center"/>
    </xf>
    <xf numFmtId="0" fontId="4" fillId="3" borderId="0" xfId="0" applyFont="1" applyFill="1" applyBorder="1" applyAlignment="1">
      <alignment vertical="center"/>
    </xf>
    <xf numFmtId="0" fontId="3" fillId="4" borderId="0" xfId="0" applyFont="1" applyFill="1" applyBorder="1" applyAlignment="1">
      <alignment vertical="center"/>
    </xf>
    <xf numFmtId="0" fontId="6" fillId="4" borderId="0" xfId="0" applyFont="1" applyFill="1" applyBorder="1" applyAlignment="1">
      <alignment vertical="center"/>
    </xf>
    <xf numFmtId="0" fontId="7" fillId="3" borderId="0" xfId="0" applyFont="1" applyFill="1" applyBorder="1" applyAlignment="1">
      <alignment horizontal="left" vertical="center"/>
    </xf>
    <xf numFmtId="0" fontId="6" fillId="3" borderId="0" xfId="0" applyFont="1" applyFill="1" applyBorder="1" applyAlignment="1">
      <alignment vertical="center"/>
    </xf>
    <xf numFmtId="0" fontId="6" fillId="3" borderId="0" xfId="0" applyFont="1" applyFill="1" applyBorder="1" applyAlignment="1">
      <alignment horizontal="center" vertical="center"/>
    </xf>
    <xf numFmtId="0" fontId="10" fillId="3" borderId="0" xfId="0" applyFont="1" applyFill="1" applyBorder="1" applyAlignment="1">
      <alignment horizontal="right" vertical="center"/>
    </xf>
    <xf numFmtId="0" fontId="10" fillId="0" borderId="0" xfId="0" applyFont="1" applyAlignment="1">
      <alignment horizontal="left" vertical="center"/>
    </xf>
    <xf numFmtId="0" fontId="10" fillId="4" borderId="0" xfId="0" applyFont="1" applyFill="1" applyBorder="1" applyAlignment="1">
      <alignment horizontal="right" vertical="center"/>
    </xf>
    <xf numFmtId="0" fontId="6" fillId="4" borderId="0" xfId="0" applyFont="1" applyFill="1" applyBorder="1" applyAlignment="1">
      <alignment horizontal="right" vertical="center"/>
    </xf>
    <xf numFmtId="0" fontId="6" fillId="4" borderId="0" xfId="0" applyFont="1" applyFill="1" applyBorder="1" applyAlignment="1">
      <alignment horizontal="center" vertical="center"/>
    </xf>
    <xf numFmtId="0" fontId="5" fillId="4" borderId="0" xfId="0" applyFont="1" applyFill="1" applyBorder="1" applyAlignment="1">
      <alignment horizontal="right" vertical="center"/>
    </xf>
    <xf numFmtId="0" fontId="10" fillId="4" borderId="0" xfId="0" applyFont="1" applyFill="1" applyBorder="1" applyAlignment="1">
      <alignment horizontal="left" vertical="center"/>
    </xf>
    <xf numFmtId="0" fontId="10" fillId="0" borderId="0" xfId="0" applyFont="1" applyAlignment="1">
      <alignment horizontal="center" vertical="center"/>
    </xf>
    <xf numFmtId="0" fontId="12" fillId="3" borderId="0" xfId="0" applyFont="1" applyFill="1" applyBorder="1" applyAlignment="1">
      <alignment horizontal="left" vertical="center"/>
    </xf>
    <xf numFmtId="0" fontId="8" fillId="4" borderId="0" xfId="0" applyFont="1" applyFill="1" applyBorder="1" applyAlignment="1">
      <alignment vertical="center"/>
    </xf>
    <xf numFmtId="0" fontId="6" fillId="4" borderId="0" xfId="0" applyFont="1" applyFill="1" applyBorder="1" applyAlignment="1">
      <alignment horizontal="left" vertical="center"/>
    </xf>
    <xf numFmtId="0" fontId="13" fillId="4" borderId="0" xfId="0" applyFont="1" applyFill="1" applyBorder="1" applyAlignment="1">
      <alignment vertical="top"/>
    </xf>
    <xf numFmtId="0" fontId="5" fillId="3" borderId="0" xfId="0" applyFont="1" applyFill="1" applyBorder="1" applyAlignment="1">
      <alignment horizontal="right" vertical="center"/>
    </xf>
    <xf numFmtId="0" fontId="8" fillId="4" borderId="0" xfId="0" applyFont="1" applyFill="1" applyBorder="1" applyAlignment="1">
      <alignment horizontal="left" vertical="top"/>
    </xf>
    <xf numFmtId="0" fontId="15" fillId="3" borderId="0" xfId="0" applyFont="1" applyFill="1" applyBorder="1" applyAlignment="1">
      <alignment horizontal="right" vertical="center"/>
    </xf>
    <xf numFmtId="0" fontId="10" fillId="3" borderId="0" xfId="0" applyFont="1" applyFill="1" applyBorder="1" applyAlignment="1">
      <alignment horizontal="left" vertical="center"/>
    </xf>
    <xf numFmtId="0" fontId="16" fillId="4" borderId="0" xfId="0" applyFont="1" applyFill="1" applyBorder="1" applyAlignment="1">
      <alignment horizontal="left" vertical="center"/>
    </xf>
    <xf numFmtId="0" fontId="8" fillId="4" borderId="0" xfId="0" applyFont="1" applyFill="1" applyBorder="1" applyAlignment="1">
      <alignment horizontal="left" vertical="center"/>
    </xf>
    <xf numFmtId="0" fontId="5" fillId="4" borderId="0" xfId="0" applyFont="1" applyFill="1" applyBorder="1" applyAlignment="1">
      <alignment vertical="center"/>
    </xf>
    <xf numFmtId="0" fontId="10" fillId="5" borderId="0" xfId="0" applyNumberFormat="1" applyFont="1" applyFill="1" applyBorder="1" applyAlignment="1">
      <alignment horizontal="right" vertical="center"/>
    </xf>
    <xf numFmtId="0" fontId="10" fillId="5" borderId="0" xfId="0" applyNumberFormat="1" applyFont="1" applyFill="1" applyAlignment="1">
      <alignment horizontal="left" vertical="center"/>
    </xf>
    <xf numFmtId="0" fontId="6" fillId="3" borderId="0" xfId="0" applyFont="1" applyFill="1" applyBorder="1" applyAlignment="1">
      <alignment horizontal="left" vertical="center"/>
    </xf>
    <xf numFmtId="0" fontId="10" fillId="0" borderId="0" xfId="0" applyNumberFormat="1" applyFont="1" applyFill="1" applyBorder="1" applyAlignment="1">
      <alignment horizontal="left" vertical="center"/>
    </xf>
    <xf numFmtId="0" fontId="10" fillId="4" borderId="0" xfId="0" applyNumberFormat="1" applyFont="1" applyFill="1" applyBorder="1" applyAlignment="1">
      <alignment horizontal="right" vertical="center"/>
    </xf>
    <xf numFmtId="0" fontId="6" fillId="4" borderId="0" xfId="0" applyFont="1" applyFill="1" applyAlignment="1">
      <alignment vertical="center"/>
    </xf>
    <xf numFmtId="0" fontId="16" fillId="4" borderId="0" xfId="0" applyFont="1" applyFill="1" applyAlignment="1">
      <alignment vertical="center"/>
    </xf>
    <xf numFmtId="0" fontId="5" fillId="3" borderId="0" xfId="0" applyFont="1" applyFill="1" applyBorder="1" applyAlignment="1">
      <alignment horizontal="right" vertical="top" wrapText="1"/>
    </xf>
    <xf numFmtId="178" fontId="8" fillId="4" borderId="0" xfId="0" applyNumberFormat="1" applyFont="1" applyFill="1" applyBorder="1" applyAlignment="1">
      <alignment horizontal="center" vertical="top"/>
    </xf>
    <xf numFmtId="0" fontId="5" fillId="4" borderId="0" xfId="0" applyFont="1" applyFill="1" applyBorder="1" applyAlignment="1">
      <alignment vertical="top"/>
    </xf>
    <xf numFmtId="0" fontId="17" fillId="4" borderId="0" xfId="0" applyFont="1" applyFill="1" applyBorder="1" applyAlignment="1">
      <alignment horizontal="left" vertical="top"/>
    </xf>
    <xf numFmtId="0" fontId="18" fillId="4" borderId="0" xfId="0" applyFont="1" applyFill="1" applyBorder="1" applyAlignment="1">
      <alignment vertical="top"/>
    </xf>
    <xf numFmtId="0" fontId="17" fillId="4" borderId="0" xfId="0" applyFont="1" applyFill="1" applyBorder="1" applyAlignment="1">
      <alignment horizontal="left" vertical="center"/>
    </xf>
    <xf numFmtId="0" fontId="5" fillId="4" borderId="0" xfId="0" applyFont="1" applyFill="1" applyBorder="1" applyAlignment="1">
      <alignment horizontal="left" vertical="center"/>
    </xf>
    <xf numFmtId="0" fontId="5" fillId="4" borderId="0" xfId="0" applyFont="1" applyFill="1" applyBorder="1" applyAlignment="1">
      <alignment horizontal="center" vertical="center"/>
    </xf>
    <xf numFmtId="0" fontId="16" fillId="4" borderId="0" xfId="0" applyFont="1" applyFill="1" applyBorder="1" applyAlignment="1">
      <alignment horizontal="right" vertical="center"/>
    </xf>
    <xf numFmtId="0" fontId="16" fillId="4" borderId="0" xfId="0" applyFont="1" applyFill="1" applyBorder="1" applyAlignment="1">
      <alignment horizontal="center" vertical="center"/>
    </xf>
    <xf numFmtId="49" fontId="10" fillId="0" borderId="0" xfId="0" applyNumberFormat="1" applyFont="1" applyAlignment="1">
      <alignment horizontal="left" vertical="center"/>
    </xf>
    <xf numFmtId="176" fontId="10" fillId="0" borderId="0" xfId="0" applyNumberFormat="1" applyFont="1" applyAlignment="1">
      <alignment horizontal="center" vertical="center"/>
    </xf>
    <xf numFmtId="0" fontId="6" fillId="0" borderId="0" xfId="0" applyFont="1" applyFill="1" applyBorder="1" applyAlignment="1">
      <alignment horizontal="left" vertical="center"/>
    </xf>
    <xf numFmtId="0" fontId="6" fillId="0" borderId="0" xfId="0" applyFont="1" applyFill="1" applyBorder="1" applyAlignment="1">
      <alignment vertical="center"/>
    </xf>
    <xf numFmtId="49" fontId="10" fillId="0" borderId="0" xfId="0" applyNumberFormat="1" applyFont="1" applyFill="1" applyBorder="1" applyAlignment="1">
      <alignment horizontal="left" vertical="center"/>
    </xf>
    <xf numFmtId="0" fontId="6" fillId="3" borderId="0" xfId="0" applyFont="1" applyFill="1" applyBorder="1" applyAlignment="1">
      <alignment horizontal="right" vertical="center"/>
    </xf>
    <xf numFmtId="0" fontId="26" fillId="3" borderId="0" xfId="0" applyFont="1" applyFill="1" applyBorder="1" applyAlignment="1">
      <alignment horizontal="left" vertical="center"/>
    </xf>
    <xf numFmtId="49" fontId="10" fillId="0" borderId="0" xfId="0" applyNumberFormat="1" applyFont="1" applyAlignment="1">
      <alignment horizontal="left" vertical="top" wrapText="1"/>
    </xf>
    <xf numFmtId="0" fontId="0" fillId="0" borderId="0" xfId="0" applyFont="1" applyAlignment="1">
      <alignment vertical="center"/>
    </xf>
    <xf numFmtId="0" fontId="5" fillId="4" borderId="0" xfId="0" applyNumberFormat="1" applyFont="1" applyFill="1" applyBorder="1" applyAlignment="1">
      <alignment horizontal="left" vertical="center" wrapText="1"/>
    </xf>
    <xf numFmtId="0" fontId="9" fillId="0" borderId="0" xfId="0" applyNumberFormat="1" applyFont="1" applyBorder="1" applyAlignment="1">
      <alignment horizontal="left" vertical="center" wrapText="1"/>
    </xf>
    <xf numFmtId="0" fontId="5" fillId="4" borderId="0" xfId="0" applyFont="1" applyFill="1" applyBorder="1" applyAlignment="1">
      <alignment horizontal="left" vertical="top"/>
    </xf>
    <xf numFmtId="0" fontId="9" fillId="0" borderId="0" xfId="0" applyFont="1" applyBorder="1" applyAlignment="1">
      <alignment vertical="center"/>
    </xf>
    <xf numFmtId="0" fontId="14" fillId="0" borderId="0" xfId="0" applyFont="1" applyAlignment="1">
      <alignment horizontal="left" vertical="center"/>
    </xf>
    <xf numFmtId="0" fontId="16" fillId="4" borderId="0" xfId="0" applyFont="1" applyFill="1" applyBorder="1" applyAlignment="1">
      <alignment horizontal="left" vertical="center" wrapText="1"/>
    </xf>
    <xf numFmtId="0" fontId="8" fillId="5" borderId="0" xfId="0" applyNumberFormat="1" applyFont="1" applyFill="1" applyBorder="1" applyAlignment="1">
      <alignment horizontal="left" vertical="center"/>
    </xf>
    <xf numFmtId="0" fontId="6" fillId="0" borderId="0" xfId="0" applyNumberFormat="1" applyFont="1" applyFill="1" applyAlignment="1">
      <alignment vertical="center" shrinkToFit="1"/>
    </xf>
    <xf numFmtId="0" fontId="11" fillId="0" borderId="0" xfId="1" applyNumberFormat="1" applyFill="1" applyAlignment="1">
      <alignment vertical="center" shrinkToFit="1"/>
    </xf>
    <xf numFmtId="0" fontId="11" fillId="0" borderId="0" xfId="1" applyAlignment="1">
      <alignment horizontal="left" vertical="center"/>
    </xf>
    <xf numFmtId="0" fontId="10" fillId="0" borderId="0" xfId="0" applyFont="1" applyAlignment="1">
      <alignment horizontal="left" vertical="center"/>
    </xf>
    <xf numFmtId="0" fontId="5" fillId="0" borderId="0" xfId="0" applyNumberFormat="1" applyFont="1" applyAlignment="1">
      <alignment horizontal="left" vertical="center"/>
    </xf>
    <xf numFmtId="0" fontId="10" fillId="0" borderId="0" xfId="0" applyNumberFormat="1" applyFont="1" applyAlignment="1">
      <alignment horizontal="left" vertical="center"/>
    </xf>
    <xf numFmtId="0" fontId="5" fillId="4" borderId="0" xfId="0" applyFont="1" applyFill="1" applyBorder="1" applyAlignment="1">
      <alignment horizontal="left" vertical="top" wrapText="1"/>
    </xf>
    <xf numFmtId="0" fontId="8" fillId="3" borderId="0" xfId="0" applyFont="1" applyFill="1" applyBorder="1" applyAlignment="1">
      <alignment horizontal="left" vertical="top" wrapText="1"/>
    </xf>
    <xf numFmtId="0" fontId="5" fillId="4" borderId="0" xfId="0" applyNumberFormat="1" applyFont="1" applyFill="1" applyBorder="1" applyAlignment="1">
      <alignment horizontal="left" vertical="top" wrapText="1"/>
    </xf>
    <xf numFmtId="0" fontId="6" fillId="4" borderId="0" xfId="0" applyNumberFormat="1" applyFont="1" applyFill="1" applyBorder="1" applyAlignment="1">
      <alignment horizontal="left" vertical="top" wrapText="1"/>
    </xf>
    <xf numFmtId="0" fontId="6" fillId="4" borderId="1" xfId="0" applyNumberFormat="1" applyFont="1" applyFill="1" applyBorder="1" applyAlignment="1">
      <alignment horizontal="left" vertical="top" wrapText="1"/>
    </xf>
    <xf numFmtId="0" fontId="6" fillId="4" borderId="2" xfId="0" applyNumberFormat="1" applyFont="1" applyFill="1" applyBorder="1" applyAlignment="1">
      <alignment horizontal="left" vertical="top" wrapText="1"/>
    </xf>
    <xf numFmtId="0" fontId="6" fillId="4" borderId="3" xfId="0" applyNumberFormat="1" applyFont="1" applyFill="1" applyBorder="1" applyAlignment="1">
      <alignment horizontal="left" vertical="top" wrapText="1"/>
    </xf>
  </cellXfs>
  <cellStyles count="2">
    <cellStyle name="ハイパーリンク" xfId="1" builtinId="8"/>
    <cellStyle name="標準" xfId="0" builtinId="0"/>
  </cellStyles>
  <dxfs count="0"/>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mailto:kk.rr.0403@icloud.com" TargetMode="External"/><Relationship Id="rId1" Type="http://schemas.openxmlformats.org/officeDocument/2006/relationships/hyperlink" Target="mailto:kk.rr.0403@icloud.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985"/>
  <sheetViews>
    <sheetView tabSelected="1" workbookViewId="0">
      <selection activeCell="A3" sqref="A3:F3"/>
    </sheetView>
  </sheetViews>
  <sheetFormatPr defaultColWidth="14.42578125" defaultRowHeight="15" customHeight="1"/>
  <cols>
    <col min="1" max="1" width="25.5703125" customWidth="1"/>
    <col min="2" max="2" width="21.7109375" customWidth="1"/>
    <col min="3" max="3" width="21.140625" customWidth="1"/>
    <col min="4" max="4" width="10.7109375" customWidth="1"/>
    <col min="5" max="5" width="13.85546875" customWidth="1"/>
    <col min="6" max="6" width="20.42578125" customWidth="1"/>
    <col min="7" max="7" width="1" customWidth="1"/>
    <col min="8" max="26" width="8.7109375" customWidth="1"/>
  </cols>
  <sheetData>
    <row r="1" spans="1:7" ht="35.1" customHeight="1">
      <c r="A1" s="62" t="s">
        <v>59</v>
      </c>
      <c r="B1" s="13"/>
      <c r="C1" s="14"/>
      <c r="D1" s="13"/>
      <c r="E1" s="13"/>
      <c r="F1" s="15"/>
      <c r="G1" s="15"/>
    </row>
    <row r="2" spans="1:7" ht="18" customHeight="1">
      <c r="A2" s="80" t="s">
        <v>0</v>
      </c>
      <c r="B2" s="81"/>
      <c r="C2" s="81"/>
      <c r="D2" s="81"/>
      <c r="E2" s="81"/>
      <c r="F2" s="81"/>
      <c r="G2" s="16"/>
    </row>
    <row r="3" spans="1:7" ht="126.75" customHeight="1">
      <c r="A3" s="82" t="s">
        <v>61</v>
      </c>
      <c r="B3" s="83"/>
      <c r="C3" s="83"/>
      <c r="D3" s="83"/>
      <c r="E3" s="83"/>
      <c r="F3" s="84"/>
      <c r="G3" s="16"/>
    </row>
    <row r="4" spans="1:7" ht="30" customHeight="1">
      <c r="A4" s="17" t="s">
        <v>1</v>
      </c>
      <c r="B4" s="18"/>
      <c r="C4" s="19"/>
      <c r="D4" s="18"/>
      <c r="E4" s="16"/>
      <c r="F4" s="16"/>
      <c r="G4" s="16"/>
    </row>
    <row r="5" spans="1:7" ht="49.5" customHeight="1">
      <c r="A5" s="79" t="s">
        <v>2</v>
      </c>
      <c r="B5" s="68"/>
      <c r="C5" s="68"/>
      <c r="D5" s="68"/>
      <c r="E5" s="16"/>
      <c r="F5" s="16"/>
      <c r="G5" s="16"/>
    </row>
    <row r="6" spans="1:7" ht="30" customHeight="1">
      <c r="A6" s="20" t="s">
        <v>3</v>
      </c>
      <c r="B6" s="75" t="s">
        <v>4</v>
      </c>
      <c r="C6" s="64"/>
      <c r="D6" s="64"/>
      <c r="E6" s="16"/>
      <c r="F6" s="16"/>
      <c r="G6" s="16"/>
    </row>
    <row r="7" spans="1:7" ht="30" customHeight="1">
      <c r="A7" s="20" t="s">
        <v>5</v>
      </c>
      <c r="B7" s="77"/>
      <c r="C7" s="77"/>
      <c r="D7" s="77"/>
      <c r="E7" s="16"/>
      <c r="F7" s="16"/>
      <c r="G7" s="16"/>
    </row>
    <row r="8" spans="1:7" ht="30" customHeight="1">
      <c r="A8" s="20" t="s">
        <v>6</v>
      </c>
      <c r="B8" s="74"/>
      <c r="C8" s="64"/>
      <c r="D8" s="64"/>
      <c r="E8" s="16"/>
      <c r="F8" s="16"/>
      <c r="G8" s="16"/>
    </row>
    <row r="9" spans="1:7" ht="30" customHeight="1">
      <c r="A9" s="22" t="s">
        <v>7</v>
      </c>
      <c r="B9" s="75"/>
      <c r="C9" s="64"/>
      <c r="D9" s="64"/>
      <c r="E9" s="18" t="s">
        <v>8</v>
      </c>
      <c r="F9" s="16"/>
      <c r="G9" s="16"/>
    </row>
    <row r="10" spans="1:7" ht="30" customHeight="1">
      <c r="A10" s="22" t="s">
        <v>9</v>
      </c>
      <c r="B10" s="76" t="s">
        <v>60</v>
      </c>
      <c r="C10" s="77"/>
      <c r="D10" s="77"/>
      <c r="E10" s="18"/>
      <c r="F10" s="16"/>
      <c r="G10" s="16"/>
    </row>
    <row r="11" spans="1:7" ht="18" customHeight="1">
      <c r="A11" s="23"/>
      <c r="B11" s="16"/>
      <c r="C11" s="24"/>
      <c r="D11" s="16"/>
      <c r="E11" s="16"/>
      <c r="F11" s="16"/>
      <c r="G11" s="16"/>
    </row>
    <row r="12" spans="1:7" ht="12" customHeight="1">
      <c r="A12" s="25"/>
      <c r="B12" s="26"/>
      <c r="C12" s="26"/>
      <c r="D12" s="26"/>
      <c r="E12" s="16"/>
      <c r="F12" s="16"/>
      <c r="G12" s="16"/>
    </row>
    <row r="13" spans="1:7" ht="30" customHeight="1">
      <c r="A13" s="25" t="s">
        <v>10</v>
      </c>
      <c r="B13" s="26"/>
      <c r="C13" s="27"/>
      <c r="D13" s="26" t="s">
        <v>11</v>
      </c>
      <c r="E13" s="18"/>
      <c r="F13" s="16"/>
      <c r="G13" s="16"/>
    </row>
    <row r="14" spans="1:7" ht="12" customHeight="1">
      <c r="A14" s="25"/>
      <c r="B14" s="26"/>
      <c r="C14" s="26"/>
      <c r="D14" s="26"/>
      <c r="E14" s="18"/>
      <c r="F14" s="16"/>
      <c r="G14" s="16"/>
    </row>
    <row r="15" spans="1:7" ht="69.95" customHeight="1">
      <c r="A15" s="25"/>
      <c r="B15" s="78" t="s">
        <v>12</v>
      </c>
      <c r="C15" s="68"/>
      <c r="D15" s="68"/>
      <c r="E15" s="68"/>
      <c r="F15" s="68"/>
      <c r="G15" s="16"/>
    </row>
    <row r="16" spans="1:7" ht="49.5" customHeight="1">
      <c r="A16" s="28" t="s">
        <v>13</v>
      </c>
      <c r="B16" s="16"/>
      <c r="C16" s="24"/>
      <c r="D16" s="16"/>
      <c r="E16" s="16"/>
      <c r="F16" s="16"/>
      <c r="G16" s="16"/>
    </row>
    <row r="17" spans="1:7" ht="30" customHeight="1">
      <c r="A17" s="20" t="s">
        <v>14</v>
      </c>
      <c r="B17" s="21"/>
      <c r="C17" s="29"/>
      <c r="D17" s="26"/>
      <c r="E17" s="30"/>
      <c r="F17" s="16"/>
      <c r="G17" s="16"/>
    </row>
    <row r="18" spans="1:7" ht="36" customHeight="1">
      <c r="A18" s="20"/>
      <c r="B18" s="31" t="s">
        <v>15</v>
      </c>
      <c r="C18" s="30"/>
      <c r="D18" s="30"/>
      <c r="E18" s="30"/>
      <c r="F18" s="16"/>
      <c r="G18" s="16"/>
    </row>
    <row r="19" spans="1:7" ht="30" customHeight="1">
      <c r="A19" s="20" t="s">
        <v>16</v>
      </c>
      <c r="B19" s="21"/>
      <c r="C19" s="30"/>
      <c r="D19" s="26"/>
      <c r="E19" s="30"/>
      <c r="F19" s="16"/>
      <c r="G19" s="16"/>
    </row>
    <row r="20" spans="1:7" ht="24" customHeight="1">
      <c r="A20" s="20"/>
      <c r="B20" s="79"/>
      <c r="C20" s="68"/>
      <c r="D20" s="68"/>
      <c r="E20" s="68"/>
      <c r="F20" s="68"/>
      <c r="G20" s="16"/>
    </row>
    <row r="21" spans="1:7" ht="36" customHeight="1">
      <c r="A21" s="20" t="s">
        <v>17</v>
      </c>
      <c r="B21" s="69"/>
      <c r="C21" s="64"/>
      <c r="D21" s="64"/>
      <c r="E21" s="64"/>
      <c r="F21" s="64"/>
      <c r="G21" s="16"/>
    </row>
    <row r="22" spans="1:7" ht="15" customHeight="1">
      <c r="A22" s="32"/>
      <c r="B22" s="33"/>
      <c r="C22" s="16"/>
      <c r="D22" s="30"/>
      <c r="E22" s="30"/>
      <c r="F22" s="16"/>
      <c r="G22" s="16"/>
    </row>
    <row r="23" spans="1:7" ht="27" customHeight="1">
      <c r="A23" s="34" t="s">
        <v>18</v>
      </c>
      <c r="B23" s="70"/>
      <c r="C23" s="68"/>
      <c r="D23" s="68"/>
      <c r="E23" s="68"/>
      <c r="F23" s="16"/>
      <c r="G23" s="16"/>
    </row>
    <row r="24" spans="1:7" ht="27" customHeight="1">
      <c r="A24" s="32"/>
      <c r="B24" s="35"/>
      <c r="C24" s="36"/>
      <c r="D24" s="30"/>
      <c r="E24" s="30"/>
      <c r="F24" s="16"/>
      <c r="G24" s="16"/>
    </row>
    <row r="25" spans="1:7" ht="27" customHeight="1">
      <c r="A25" s="20" t="s">
        <v>19</v>
      </c>
      <c r="B25" s="21"/>
      <c r="C25" s="37" t="s">
        <v>20</v>
      </c>
      <c r="D25" s="16"/>
      <c r="E25" s="16"/>
      <c r="F25" s="16"/>
      <c r="G25" s="16"/>
    </row>
    <row r="26" spans="1:7" ht="27" customHeight="1">
      <c r="A26" s="22"/>
      <c r="B26" s="16"/>
      <c r="C26" s="38"/>
      <c r="D26" s="16"/>
      <c r="E26" s="16"/>
      <c r="F26" s="16"/>
      <c r="G26" s="16"/>
    </row>
    <row r="27" spans="1:7" ht="27" customHeight="1">
      <c r="A27" s="20" t="s">
        <v>21</v>
      </c>
      <c r="B27" s="21"/>
      <c r="C27" s="37" t="s">
        <v>20</v>
      </c>
      <c r="D27" s="16"/>
      <c r="E27" s="16"/>
      <c r="F27" s="16"/>
      <c r="G27" s="16"/>
    </row>
    <row r="28" spans="1:7" ht="27" customHeight="1">
      <c r="A28" s="20" t="s">
        <v>22</v>
      </c>
      <c r="B28" s="21"/>
      <c r="C28" s="37"/>
      <c r="D28" s="16"/>
      <c r="E28" s="16"/>
      <c r="F28" s="16"/>
      <c r="G28" s="16"/>
    </row>
    <row r="29" spans="1:7" ht="27" customHeight="1">
      <c r="A29" s="20"/>
      <c r="B29" s="21"/>
      <c r="C29" s="37"/>
      <c r="D29" s="16"/>
      <c r="E29" s="16"/>
      <c r="F29" s="16"/>
      <c r="G29" s="16"/>
    </row>
    <row r="30" spans="1:7" ht="30" customHeight="1">
      <c r="A30" s="20"/>
      <c r="B30" s="21"/>
      <c r="C30" s="37"/>
      <c r="D30" s="30"/>
      <c r="E30" s="30"/>
      <c r="F30" s="16"/>
      <c r="G30" s="16"/>
    </row>
    <row r="31" spans="1:7" ht="30" customHeight="1">
      <c r="A31" s="20"/>
      <c r="B31" s="21"/>
      <c r="C31" s="37"/>
      <c r="D31" s="30"/>
      <c r="E31" s="30"/>
      <c r="F31" s="16"/>
      <c r="G31" s="16"/>
    </row>
    <row r="32" spans="1:7" ht="30" customHeight="1">
      <c r="A32" s="20"/>
      <c r="B32" s="21"/>
      <c r="C32" s="37"/>
      <c r="D32" s="30"/>
      <c r="E32" s="30"/>
      <c r="F32" s="16"/>
      <c r="G32" s="16"/>
    </row>
    <row r="33" spans="1:7" ht="30" customHeight="1">
      <c r="A33" s="20"/>
      <c r="B33" s="21"/>
      <c r="C33" s="37"/>
      <c r="D33" s="30"/>
      <c r="E33" s="30"/>
      <c r="F33" s="16"/>
      <c r="G33" s="16"/>
    </row>
    <row r="34" spans="1:7" ht="12" customHeight="1">
      <c r="A34" s="39"/>
      <c r="B34" s="40"/>
      <c r="C34" s="71"/>
      <c r="D34" s="71"/>
      <c r="E34" s="71"/>
      <c r="F34" s="71"/>
      <c r="G34" s="16"/>
    </row>
    <row r="35" spans="1:7" ht="30" customHeight="1">
      <c r="A35" s="20" t="s">
        <v>23</v>
      </c>
      <c r="B35" s="21"/>
      <c r="C35" s="41"/>
      <c r="D35" s="30"/>
      <c r="E35" s="30"/>
      <c r="F35" s="16"/>
      <c r="G35" s="16"/>
    </row>
    <row r="36" spans="1:7" ht="30" customHeight="1">
      <c r="A36" s="20"/>
      <c r="B36" s="42"/>
      <c r="C36" s="41"/>
      <c r="D36" s="30"/>
      <c r="E36" s="30"/>
      <c r="F36" s="16"/>
      <c r="G36" s="16"/>
    </row>
    <row r="37" spans="1:7" ht="23.1" customHeight="1">
      <c r="A37" s="16"/>
      <c r="B37" s="16"/>
      <c r="C37" s="16"/>
      <c r="D37" s="16"/>
      <c r="E37" s="16"/>
      <c r="F37" s="16"/>
      <c r="G37" s="29"/>
    </row>
    <row r="38" spans="1:7" ht="32.1" customHeight="1">
      <c r="A38" s="43" t="s">
        <v>24</v>
      </c>
      <c r="B38" s="72"/>
      <c r="C38" s="72"/>
      <c r="D38" s="44"/>
      <c r="E38" s="44"/>
      <c r="F38" s="44"/>
      <c r="G38" s="29"/>
    </row>
    <row r="39" spans="1:7" ht="32.1" customHeight="1">
      <c r="A39" s="43" t="s">
        <v>25</v>
      </c>
      <c r="B39" s="73"/>
      <c r="C39" s="72"/>
      <c r="D39" s="45" t="s">
        <v>26</v>
      </c>
      <c r="E39" s="44"/>
      <c r="F39" s="44"/>
      <c r="G39" s="29"/>
    </row>
    <row r="40" spans="1:7" ht="14.1" customHeight="1">
      <c r="A40" s="43"/>
      <c r="B40" s="44"/>
      <c r="C40" s="44"/>
      <c r="D40" s="44"/>
      <c r="E40" s="44"/>
      <c r="F40" s="44"/>
      <c r="G40" s="29"/>
    </row>
    <row r="41" spans="1:7" ht="182.1" customHeight="1">
      <c r="A41" s="46" t="s">
        <v>27</v>
      </c>
      <c r="B41" s="63"/>
      <c r="C41" s="64"/>
      <c r="D41" s="64"/>
      <c r="E41" s="64"/>
      <c r="F41" s="64"/>
      <c r="G41" s="47"/>
    </row>
    <row r="42" spans="1:7" ht="39" customHeight="1">
      <c r="A42" s="23"/>
      <c r="B42" s="65" t="s">
        <v>28</v>
      </c>
      <c r="C42" s="66"/>
      <c r="D42" s="66"/>
      <c r="E42" s="66"/>
      <c r="F42" s="66"/>
      <c r="G42" s="48"/>
    </row>
    <row r="43" spans="1:7" ht="12" customHeight="1">
      <c r="A43" s="16"/>
      <c r="B43" s="16"/>
      <c r="C43" s="16"/>
      <c r="D43" s="16"/>
      <c r="E43" s="16"/>
      <c r="F43" s="16"/>
      <c r="G43" s="16"/>
    </row>
    <row r="44" spans="1:7" ht="36.950000000000003" customHeight="1">
      <c r="A44" s="49" t="s">
        <v>29</v>
      </c>
      <c r="B44" s="50"/>
      <c r="C44" s="24"/>
      <c r="D44" s="16"/>
      <c r="E44" s="16"/>
      <c r="F44" s="16"/>
      <c r="G44" s="16"/>
    </row>
    <row r="45" spans="1:7" ht="21" customHeight="1">
      <c r="A45" s="51"/>
      <c r="B45" s="67" t="s">
        <v>30</v>
      </c>
      <c r="C45" s="68"/>
      <c r="D45" s="68"/>
      <c r="E45" s="68"/>
      <c r="F45" s="68"/>
      <c r="G45" s="16"/>
    </row>
    <row r="46" spans="1:7" ht="20.100000000000001" customHeight="1">
      <c r="A46" s="25" t="s">
        <v>31</v>
      </c>
      <c r="B46" s="52" t="s">
        <v>32</v>
      </c>
      <c r="C46" s="52" t="s">
        <v>33</v>
      </c>
      <c r="D46" s="53" t="s">
        <v>34</v>
      </c>
      <c r="E46" s="53" t="s">
        <v>35</v>
      </c>
      <c r="F46" s="52"/>
      <c r="G46" s="16"/>
    </row>
    <row r="47" spans="1:7" ht="12" customHeight="1">
      <c r="A47" s="54" t="s">
        <v>36</v>
      </c>
      <c r="B47" s="36" t="s">
        <v>37</v>
      </c>
      <c r="C47" s="36" t="s">
        <v>38</v>
      </c>
      <c r="D47" s="55">
        <v>6</v>
      </c>
      <c r="E47" s="55">
        <v>150</v>
      </c>
      <c r="F47" s="36"/>
      <c r="G47" s="16"/>
    </row>
    <row r="48" spans="1:7" ht="20.100000000000001" customHeight="1">
      <c r="A48" s="23">
        <v>1</v>
      </c>
      <c r="B48" s="56"/>
      <c r="C48" s="56"/>
      <c r="D48" s="57"/>
      <c r="E48" s="57"/>
      <c r="F48" s="58"/>
      <c r="G48" s="59"/>
    </row>
    <row r="49" spans="1:7" ht="20.100000000000001" customHeight="1">
      <c r="A49" s="23">
        <v>2</v>
      </c>
      <c r="B49" s="56"/>
      <c r="C49" s="56"/>
      <c r="D49" s="57"/>
      <c r="E49" s="57"/>
      <c r="F49" s="60"/>
      <c r="G49" s="59"/>
    </row>
    <row r="50" spans="1:7" ht="20.100000000000001" customHeight="1">
      <c r="A50" s="23">
        <v>3</v>
      </c>
      <c r="B50" s="56"/>
      <c r="C50" s="56"/>
      <c r="D50" s="57"/>
      <c r="E50" s="57"/>
      <c r="F50" s="60"/>
      <c r="G50" s="59"/>
    </row>
    <row r="51" spans="1:7" ht="20.100000000000001" customHeight="1">
      <c r="A51" s="23">
        <v>4</v>
      </c>
      <c r="B51" s="56"/>
      <c r="C51" s="56"/>
      <c r="D51" s="57"/>
      <c r="E51" s="57"/>
      <c r="F51" s="60"/>
      <c r="G51" s="59"/>
    </row>
    <row r="52" spans="1:7" ht="20.100000000000001" customHeight="1">
      <c r="A52" s="23">
        <v>5</v>
      </c>
      <c r="B52" s="56"/>
      <c r="C52" s="56"/>
      <c r="D52" s="57"/>
      <c r="E52" s="57"/>
      <c r="F52" s="60"/>
      <c r="G52" s="59"/>
    </row>
    <row r="53" spans="1:7" ht="20.100000000000001" customHeight="1">
      <c r="A53" s="23">
        <v>6</v>
      </c>
      <c r="B53" s="56"/>
      <c r="C53" s="56"/>
      <c r="D53" s="57"/>
      <c r="E53" s="57"/>
      <c r="F53" s="60"/>
      <c r="G53" s="59"/>
    </row>
    <row r="54" spans="1:7" ht="20.100000000000001" customHeight="1">
      <c r="A54" s="23">
        <v>7</v>
      </c>
      <c r="B54" s="56"/>
      <c r="C54" s="56"/>
      <c r="D54" s="57"/>
      <c r="E54" s="57"/>
      <c r="F54" s="60"/>
      <c r="G54" s="59"/>
    </row>
    <row r="55" spans="1:7" ht="20.100000000000001" customHeight="1">
      <c r="A55" s="23">
        <v>8</v>
      </c>
      <c r="B55" s="56"/>
      <c r="C55" s="56"/>
      <c r="D55" s="57"/>
      <c r="E55" s="57"/>
      <c r="F55" s="60"/>
      <c r="G55" s="59"/>
    </row>
    <row r="56" spans="1:7" ht="20.100000000000001" customHeight="1">
      <c r="A56" s="23">
        <v>9</v>
      </c>
      <c r="B56" s="56"/>
      <c r="C56" s="56"/>
      <c r="D56" s="57"/>
      <c r="E56" s="57"/>
      <c r="F56" s="60"/>
      <c r="G56" s="59"/>
    </row>
    <row r="57" spans="1:7" ht="20.100000000000001" customHeight="1">
      <c r="A57" s="23">
        <v>10</v>
      </c>
      <c r="B57" s="56"/>
      <c r="C57" s="56"/>
      <c r="D57" s="57"/>
      <c r="E57" s="57"/>
      <c r="F57" s="60"/>
      <c r="G57" s="59"/>
    </row>
    <row r="58" spans="1:7" ht="20.100000000000001" customHeight="1">
      <c r="A58" s="23">
        <v>11</v>
      </c>
      <c r="B58" s="56"/>
      <c r="C58" s="56"/>
      <c r="D58" s="57"/>
      <c r="E58" s="57"/>
      <c r="F58" s="60"/>
      <c r="G58" s="59"/>
    </row>
    <row r="59" spans="1:7" ht="20.100000000000001" customHeight="1">
      <c r="A59" s="23">
        <v>12</v>
      </c>
      <c r="B59" s="56"/>
      <c r="C59" s="56"/>
      <c r="D59" s="57"/>
      <c r="E59" s="57"/>
      <c r="F59" s="60"/>
      <c r="G59" s="59"/>
    </row>
    <row r="60" spans="1:7" ht="20.100000000000001" customHeight="1">
      <c r="A60" s="23">
        <v>13</v>
      </c>
      <c r="B60" s="56"/>
      <c r="C60" s="56"/>
      <c r="D60" s="57"/>
      <c r="E60" s="57"/>
      <c r="F60" s="60"/>
      <c r="G60" s="59"/>
    </row>
    <row r="61" spans="1:7" ht="20.100000000000001" customHeight="1">
      <c r="A61" s="23">
        <v>14</v>
      </c>
      <c r="B61" s="56"/>
      <c r="C61" s="56"/>
      <c r="D61" s="57"/>
      <c r="E61" s="57"/>
      <c r="F61" s="60"/>
      <c r="G61" s="59"/>
    </row>
    <row r="62" spans="1:7" ht="20.100000000000001" customHeight="1">
      <c r="A62" s="23">
        <v>15</v>
      </c>
      <c r="B62" s="56"/>
      <c r="C62" s="56"/>
      <c r="D62" s="57"/>
      <c r="E62" s="57"/>
      <c r="F62" s="60"/>
      <c r="G62" s="59"/>
    </row>
    <row r="63" spans="1:7" ht="20.100000000000001" customHeight="1">
      <c r="A63" s="23">
        <v>16</v>
      </c>
      <c r="B63" s="56"/>
      <c r="C63" s="56"/>
      <c r="D63" s="57"/>
      <c r="E63" s="57"/>
      <c r="F63" s="60"/>
      <c r="G63" s="59"/>
    </row>
    <row r="64" spans="1:7" ht="20.100000000000001" customHeight="1">
      <c r="A64" s="23">
        <v>17</v>
      </c>
      <c r="B64" s="56"/>
      <c r="C64" s="56"/>
      <c r="D64" s="57"/>
      <c r="E64" s="57"/>
      <c r="F64" s="60"/>
      <c r="G64" s="59"/>
    </row>
    <row r="65" spans="1:7" ht="20.100000000000001" customHeight="1">
      <c r="A65" s="23">
        <v>18</v>
      </c>
      <c r="B65" s="56"/>
      <c r="C65" s="56"/>
      <c r="D65" s="57"/>
      <c r="E65" s="57"/>
      <c r="F65" s="60"/>
      <c r="G65" s="59"/>
    </row>
    <row r="66" spans="1:7" ht="20.100000000000001" customHeight="1">
      <c r="A66" s="23">
        <v>19</v>
      </c>
      <c r="B66" s="56"/>
      <c r="C66" s="56"/>
      <c r="D66" s="57"/>
      <c r="E66" s="57"/>
      <c r="F66" s="60"/>
      <c r="G66" s="59"/>
    </row>
    <row r="67" spans="1:7" ht="20.100000000000001" customHeight="1">
      <c r="A67" s="23">
        <v>20</v>
      </c>
      <c r="B67" s="56"/>
      <c r="C67" s="56"/>
      <c r="D67" s="57"/>
      <c r="E67" s="57"/>
      <c r="F67" s="60"/>
      <c r="G67" s="59"/>
    </row>
    <row r="68" spans="1:7" ht="20.100000000000001" customHeight="1">
      <c r="A68" s="23">
        <v>21</v>
      </c>
      <c r="B68" s="56"/>
      <c r="C68" s="56"/>
      <c r="D68" s="57"/>
      <c r="E68" s="57"/>
      <c r="F68" s="60"/>
      <c r="G68" s="59"/>
    </row>
    <row r="69" spans="1:7" ht="20.100000000000001" customHeight="1">
      <c r="A69" s="23">
        <v>22</v>
      </c>
      <c r="B69" s="56"/>
      <c r="C69" s="56"/>
      <c r="D69" s="57"/>
      <c r="E69" s="57"/>
      <c r="F69" s="60"/>
      <c r="G69" s="59"/>
    </row>
    <row r="70" spans="1:7" ht="20.100000000000001" customHeight="1">
      <c r="A70" s="23">
        <v>23</v>
      </c>
      <c r="B70" s="56"/>
      <c r="C70" s="56"/>
      <c r="D70" s="57"/>
      <c r="E70" s="57"/>
      <c r="F70" s="60"/>
      <c r="G70" s="59"/>
    </row>
    <row r="71" spans="1:7" ht="20.100000000000001" customHeight="1">
      <c r="A71" s="23">
        <v>24</v>
      </c>
      <c r="B71" s="56"/>
      <c r="C71" s="56"/>
      <c r="D71" s="57"/>
      <c r="E71" s="57"/>
      <c r="F71" s="60"/>
      <c r="G71" s="59"/>
    </row>
    <row r="72" spans="1:7" ht="20.100000000000001" customHeight="1">
      <c r="A72" s="23">
        <v>25</v>
      </c>
      <c r="B72" s="56"/>
      <c r="C72" s="56"/>
      <c r="D72" s="57"/>
      <c r="E72" s="57"/>
      <c r="F72" s="60"/>
      <c r="G72" s="59"/>
    </row>
    <row r="73" spans="1:7" ht="20.100000000000001" customHeight="1">
      <c r="A73" s="23">
        <v>26</v>
      </c>
      <c r="B73" s="56"/>
      <c r="C73" s="56"/>
      <c r="D73" s="57"/>
      <c r="E73" s="57"/>
      <c r="F73" s="60"/>
      <c r="G73" s="59"/>
    </row>
    <row r="74" spans="1:7" ht="20.100000000000001" customHeight="1">
      <c r="A74" s="23">
        <v>27</v>
      </c>
      <c r="B74" s="56"/>
      <c r="C74" s="56"/>
      <c r="D74" s="57"/>
      <c r="E74" s="57"/>
      <c r="F74" s="60"/>
      <c r="G74" s="59"/>
    </row>
    <row r="75" spans="1:7" ht="20.100000000000001" customHeight="1">
      <c r="A75" s="23">
        <v>28</v>
      </c>
      <c r="B75" s="56"/>
      <c r="C75" s="56"/>
      <c r="D75" s="57"/>
      <c r="E75" s="57"/>
      <c r="F75" s="60"/>
      <c r="G75" s="59"/>
    </row>
    <row r="76" spans="1:7" ht="20.100000000000001" customHeight="1">
      <c r="A76" s="23">
        <v>29</v>
      </c>
      <c r="B76" s="56"/>
      <c r="C76" s="56"/>
      <c r="D76" s="57"/>
      <c r="E76" s="57"/>
      <c r="F76" s="60"/>
      <c r="G76" s="59"/>
    </row>
    <row r="77" spans="1:7" ht="20.100000000000001" customHeight="1">
      <c r="A77" s="23">
        <v>30</v>
      </c>
      <c r="B77" s="56"/>
      <c r="C77" s="56"/>
      <c r="D77" s="57"/>
      <c r="E77" s="57"/>
      <c r="F77" s="60"/>
      <c r="G77" s="59"/>
    </row>
    <row r="78" spans="1:7" ht="20.100000000000001" customHeight="1">
      <c r="A78" s="23">
        <v>31</v>
      </c>
      <c r="B78" s="56"/>
      <c r="C78" s="56"/>
      <c r="D78" s="57"/>
      <c r="E78" s="57"/>
      <c r="F78" s="60"/>
      <c r="G78" s="59"/>
    </row>
    <row r="79" spans="1:7" ht="20.100000000000001" customHeight="1">
      <c r="A79" s="23">
        <v>32</v>
      </c>
      <c r="B79" s="56"/>
      <c r="C79" s="56"/>
      <c r="D79" s="57"/>
      <c r="E79" s="57"/>
      <c r="F79" s="60"/>
      <c r="G79" s="59"/>
    </row>
    <row r="80" spans="1:7" ht="20.100000000000001" customHeight="1">
      <c r="A80" s="23">
        <v>33</v>
      </c>
      <c r="B80" s="56"/>
      <c r="C80" s="56"/>
      <c r="D80" s="57"/>
      <c r="E80" s="57"/>
      <c r="F80" s="60"/>
      <c r="G80" s="59"/>
    </row>
    <row r="81" spans="1:7" ht="20.100000000000001" customHeight="1">
      <c r="A81" s="23">
        <v>34</v>
      </c>
      <c r="B81" s="56"/>
      <c r="C81" s="56"/>
      <c r="D81" s="57"/>
      <c r="E81" s="57"/>
      <c r="F81" s="60"/>
      <c r="G81" s="59"/>
    </row>
    <row r="82" spans="1:7" ht="20.100000000000001" customHeight="1">
      <c r="A82" s="23">
        <v>35</v>
      </c>
      <c r="B82" s="56"/>
      <c r="C82" s="56"/>
      <c r="D82" s="57"/>
      <c r="E82" s="57"/>
      <c r="F82" s="60"/>
      <c r="G82" s="59"/>
    </row>
    <row r="83" spans="1:7" ht="20.100000000000001" customHeight="1">
      <c r="A83" s="23">
        <v>36</v>
      </c>
      <c r="B83" s="56"/>
      <c r="C83" s="56"/>
      <c r="D83" s="57"/>
      <c r="E83" s="57"/>
      <c r="F83" s="60"/>
      <c r="G83" s="59"/>
    </row>
    <row r="84" spans="1:7" ht="20.100000000000001" customHeight="1">
      <c r="A84" s="23">
        <v>37</v>
      </c>
      <c r="B84" s="56"/>
      <c r="C84" s="56"/>
      <c r="D84" s="57"/>
      <c r="E84" s="57"/>
      <c r="F84" s="60"/>
      <c r="G84" s="59"/>
    </row>
    <row r="85" spans="1:7" ht="20.100000000000001" customHeight="1">
      <c r="A85" s="23">
        <v>38</v>
      </c>
      <c r="B85" s="56"/>
      <c r="C85" s="56"/>
      <c r="D85" s="57"/>
      <c r="E85" s="57"/>
      <c r="F85" s="60"/>
      <c r="G85" s="59"/>
    </row>
    <row r="86" spans="1:7" ht="20.100000000000001" customHeight="1">
      <c r="A86" s="23">
        <v>39</v>
      </c>
      <c r="B86" s="56"/>
      <c r="C86" s="56"/>
      <c r="D86" s="57"/>
      <c r="E86" s="57"/>
      <c r="F86" s="60"/>
      <c r="G86" s="59"/>
    </row>
    <row r="87" spans="1:7" ht="20.100000000000001" customHeight="1">
      <c r="A87" s="23">
        <v>40</v>
      </c>
      <c r="B87" s="56"/>
      <c r="C87" s="56"/>
      <c r="D87" s="57"/>
      <c r="E87" s="57"/>
      <c r="F87" s="60"/>
      <c r="G87" s="59"/>
    </row>
    <row r="88" spans="1:7" ht="20.100000000000001" customHeight="1">
      <c r="A88" s="23">
        <v>41</v>
      </c>
      <c r="B88" s="56"/>
      <c r="C88" s="56"/>
      <c r="D88" s="57"/>
      <c r="E88" s="57"/>
      <c r="F88" s="60"/>
      <c r="G88" s="59"/>
    </row>
    <row r="89" spans="1:7" ht="20.100000000000001" customHeight="1">
      <c r="A89" s="23">
        <v>42</v>
      </c>
      <c r="B89" s="56"/>
      <c r="C89" s="56"/>
      <c r="D89" s="57"/>
      <c r="E89" s="57"/>
      <c r="F89" s="60"/>
      <c r="G89" s="59"/>
    </row>
    <row r="90" spans="1:7" ht="20.100000000000001" customHeight="1">
      <c r="A90" s="23">
        <v>43</v>
      </c>
      <c r="B90" s="56"/>
      <c r="C90" s="56"/>
      <c r="D90" s="57"/>
      <c r="E90" s="57"/>
      <c r="F90" s="60"/>
      <c r="G90" s="59"/>
    </row>
    <row r="91" spans="1:7" ht="20.100000000000001" customHeight="1">
      <c r="A91" s="23">
        <v>44</v>
      </c>
      <c r="B91" s="56"/>
      <c r="C91" s="56"/>
      <c r="D91" s="57"/>
      <c r="E91" s="57"/>
      <c r="F91" s="60"/>
      <c r="G91" s="59"/>
    </row>
    <row r="92" spans="1:7" ht="20.100000000000001" customHeight="1">
      <c r="A92" s="23">
        <v>45</v>
      </c>
      <c r="B92" s="56"/>
      <c r="C92" s="56"/>
      <c r="D92" s="57"/>
      <c r="E92" s="57"/>
      <c r="F92" s="60"/>
      <c r="G92" s="59"/>
    </row>
    <row r="93" spans="1:7" ht="20.100000000000001" customHeight="1">
      <c r="A93" s="23">
        <v>46</v>
      </c>
      <c r="B93" s="56"/>
      <c r="C93" s="56"/>
      <c r="D93" s="57"/>
      <c r="E93" s="57"/>
      <c r="F93" s="60"/>
      <c r="G93" s="59"/>
    </row>
    <row r="94" spans="1:7" ht="20.100000000000001" customHeight="1">
      <c r="A94" s="23">
        <v>47</v>
      </c>
      <c r="B94" s="56"/>
      <c r="C94" s="56"/>
      <c r="D94" s="57"/>
      <c r="E94" s="57"/>
      <c r="F94" s="60"/>
      <c r="G94" s="59"/>
    </row>
    <row r="95" spans="1:7" ht="20.100000000000001" customHeight="1">
      <c r="A95" s="23">
        <v>48</v>
      </c>
      <c r="B95" s="56"/>
      <c r="C95" s="56"/>
      <c r="D95" s="57"/>
      <c r="E95" s="57"/>
      <c r="F95" s="60"/>
      <c r="G95" s="59"/>
    </row>
    <row r="96" spans="1:7" ht="20.100000000000001" customHeight="1">
      <c r="A96" s="23">
        <v>49</v>
      </c>
      <c r="B96" s="56"/>
      <c r="C96" s="56"/>
      <c r="D96" s="57"/>
      <c r="E96" s="57"/>
      <c r="F96" s="60"/>
      <c r="G96" s="59"/>
    </row>
    <row r="97" spans="1:7" ht="20.100000000000001" customHeight="1">
      <c r="A97" s="23">
        <v>50</v>
      </c>
      <c r="B97" s="56"/>
      <c r="C97" s="56"/>
      <c r="D97" s="57"/>
      <c r="E97" s="57"/>
      <c r="F97" s="60"/>
      <c r="G97" s="59"/>
    </row>
    <row r="98" spans="1:7" ht="20.100000000000001" customHeight="1">
      <c r="A98" s="23">
        <v>51</v>
      </c>
      <c r="B98" s="56"/>
      <c r="C98" s="56"/>
      <c r="D98" s="57"/>
      <c r="E98" s="57"/>
      <c r="F98" s="60"/>
      <c r="G98" s="59"/>
    </row>
    <row r="99" spans="1:7" ht="20.100000000000001" customHeight="1">
      <c r="A99" s="23">
        <v>52</v>
      </c>
      <c r="B99" s="56"/>
      <c r="C99" s="56"/>
      <c r="D99" s="57"/>
      <c r="E99" s="57"/>
      <c r="F99" s="60"/>
      <c r="G99" s="59"/>
    </row>
    <row r="100" spans="1:7" ht="20.100000000000001" customHeight="1">
      <c r="A100" s="23">
        <v>53</v>
      </c>
      <c r="B100" s="56"/>
      <c r="C100" s="56"/>
      <c r="D100" s="57"/>
      <c r="E100" s="57"/>
      <c r="F100" s="60"/>
      <c r="G100" s="59"/>
    </row>
    <row r="101" spans="1:7" ht="20.100000000000001" customHeight="1">
      <c r="A101" s="23">
        <v>54</v>
      </c>
      <c r="B101" s="56"/>
      <c r="C101" s="56"/>
      <c r="D101" s="57"/>
      <c r="E101" s="57"/>
      <c r="F101" s="60"/>
      <c r="G101" s="59"/>
    </row>
    <row r="102" spans="1:7" ht="20.100000000000001" customHeight="1">
      <c r="A102" s="23">
        <v>55</v>
      </c>
      <c r="B102" s="56"/>
      <c r="C102" s="56"/>
      <c r="D102" s="57"/>
      <c r="E102" s="57"/>
      <c r="F102" s="60"/>
      <c r="G102" s="59"/>
    </row>
    <row r="103" spans="1:7" ht="20.100000000000001" customHeight="1">
      <c r="A103" s="23">
        <v>56</v>
      </c>
      <c r="B103" s="56"/>
      <c r="C103" s="56"/>
      <c r="D103" s="57"/>
      <c r="E103" s="57"/>
      <c r="F103" s="60"/>
      <c r="G103" s="59"/>
    </row>
    <row r="104" spans="1:7" ht="20.100000000000001" customHeight="1">
      <c r="A104" s="23">
        <v>57</v>
      </c>
      <c r="B104" s="56"/>
      <c r="C104" s="56"/>
      <c r="D104" s="57"/>
      <c r="E104" s="57"/>
      <c r="F104" s="60"/>
      <c r="G104" s="59"/>
    </row>
    <row r="105" spans="1:7" ht="20.100000000000001" customHeight="1">
      <c r="A105" s="23">
        <v>58</v>
      </c>
      <c r="B105" s="56"/>
      <c r="C105" s="56"/>
      <c r="D105" s="57"/>
      <c r="E105" s="57"/>
      <c r="F105" s="60"/>
      <c r="G105" s="59"/>
    </row>
    <row r="106" spans="1:7" ht="20.100000000000001" customHeight="1">
      <c r="A106" s="23">
        <v>59</v>
      </c>
      <c r="B106" s="56"/>
      <c r="C106" s="56"/>
      <c r="D106" s="57"/>
      <c r="E106" s="57"/>
      <c r="F106" s="60"/>
      <c r="G106" s="59"/>
    </row>
    <row r="107" spans="1:7" ht="20.100000000000001" customHeight="1">
      <c r="A107" s="23">
        <v>60</v>
      </c>
      <c r="B107" s="56"/>
      <c r="C107" s="56"/>
      <c r="D107" s="57"/>
      <c r="E107" s="57"/>
      <c r="F107" s="60"/>
      <c r="G107" s="59"/>
    </row>
    <row r="108" spans="1:7" ht="20.100000000000001" customHeight="1">
      <c r="A108" s="23">
        <v>61</v>
      </c>
      <c r="B108" s="56"/>
      <c r="C108" s="56"/>
      <c r="D108" s="57"/>
      <c r="E108" s="57"/>
      <c r="F108" s="60"/>
      <c r="G108" s="59"/>
    </row>
    <row r="109" spans="1:7" ht="20.100000000000001" customHeight="1">
      <c r="A109" s="23">
        <v>62</v>
      </c>
      <c r="B109" s="56"/>
      <c r="C109" s="56"/>
      <c r="D109" s="57"/>
      <c r="E109" s="57"/>
      <c r="F109" s="60"/>
      <c r="G109" s="59"/>
    </row>
    <row r="110" spans="1:7" ht="20.100000000000001" customHeight="1">
      <c r="A110" s="23">
        <v>63</v>
      </c>
      <c r="B110" s="56"/>
      <c r="C110" s="56"/>
      <c r="D110" s="57"/>
      <c r="E110" s="57"/>
      <c r="F110" s="60"/>
      <c r="G110" s="59"/>
    </row>
    <row r="111" spans="1:7" ht="20.100000000000001" customHeight="1">
      <c r="A111" s="23">
        <v>64</v>
      </c>
      <c r="B111" s="56"/>
      <c r="C111" s="56"/>
      <c r="D111" s="57"/>
      <c r="E111" s="57"/>
      <c r="F111" s="60"/>
      <c r="G111" s="59"/>
    </row>
    <row r="112" spans="1:7" ht="20.100000000000001" customHeight="1">
      <c r="A112" s="23">
        <v>65</v>
      </c>
      <c r="B112" s="56"/>
      <c r="C112" s="56"/>
      <c r="D112" s="57"/>
      <c r="E112" s="57"/>
      <c r="F112" s="60"/>
      <c r="G112" s="59"/>
    </row>
    <row r="113" spans="1:7" ht="20.100000000000001" customHeight="1">
      <c r="A113" s="23">
        <v>66</v>
      </c>
      <c r="B113" s="56"/>
      <c r="C113" s="56"/>
      <c r="D113" s="57"/>
      <c r="E113" s="57"/>
      <c r="F113" s="60"/>
      <c r="G113" s="59"/>
    </row>
    <row r="114" spans="1:7" ht="20.100000000000001" customHeight="1">
      <c r="A114" s="23">
        <v>67</v>
      </c>
      <c r="B114" s="56"/>
      <c r="C114" s="56"/>
      <c r="D114" s="57"/>
      <c r="E114" s="57"/>
      <c r="F114" s="60"/>
      <c r="G114" s="59"/>
    </row>
    <row r="115" spans="1:7" ht="20.100000000000001" customHeight="1">
      <c r="A115" s="23">
        <v>68</v>
      </c>
      <c r="B115" s="56"/>
      <c r="C115" s="56"/>
      <c r="D115" s="57"/>
      <c r="E115" s="57"/>
      <c r="F115" s="60"/>
      <c r="G115" s="59"/>
    </row>
    <row r="116" spans="1:7" ht="20.100000000000001" customHeight="1">
      <c r="A116" s="23">
        <v>69</v>
      </c>
      <c r="B116" s="56"/>
      <c r="C116" s="56"/>
      <c r="D116" s="57"/>
      <c r="E116" s="57"/>
      <c r="F116" s="60"/>
      <c r="G116" s="59"/>
    </row>
    <row r="117" spans="1:7" ht="20.100000000000001" customHeight="1">
      <c r="A117" s="23">
        <v>70</v>
      </c>
      <c r="B117" s="56"/>
      <c r="C117" s="56"/>
      <c r="D117" s="57"/>
      <c r="E117" s="57"/>
      <c r="F117" s="60"/>
      <c r="G117" s="59"/>
    </row>
    <row r="118" spans="1:7" ht="20.100000000000001" customHeight="1">
      <c r="A118" s="23">
        <v>71</v>
      </c>
      <c r="B118" s="56"/>
      <c r="C118" s="56"/>
      <c r="D118" s="57"/>
      <c r="E118" s="57"/>
      <c r="F118" s="60"/>
      <c r="G118" s="59"/>
    </row>
    <row r="119" spans="1:7" ht="20.100000000000001" customHeight="1">
      <c r="A119" s="23">
        <v>72</v>
      </c>
      <c r="B119" s="56"/>
      <c r="C119" s="56"/>
      <c r="D119" s="57"/>
      <c r="E119" s="57"/>
      <c r="F119" s="60"/>
      <c r="G119" s="59"/>
    </row>
    <row r="120" spans="1:7" ht="20.100000000000001" customHeight="1">
      <c r="A120" s="23">
        <v>73</v>
      </c>
      <c r="B120" s="56"/>
      <c r="C120" s="56"/>
      <c r="D120" s="57"/>
      <c r="E120" s="57"/>
      <c r="F120" s="60"/>
      <c r="G120" s="59"/>
    </row>
    <row r="121" spans="1:7" ht="20.100000000000001" customHeight="1">
      <c r="A121" s="23">
        <v>74</v>
      </c>
      <c r="B121" s="56"/>
      <c r="C121" s="56"/>
      <c r="D121" s="57"/>
      <c r="E121" s="57"/>
      <c r="F121" s="60"/>
      <c r="G121" s="59"/>
    </row>
    <row r="122" spans="1:7" ht="20.100000000000001" customHeight="1">
      <c r="A122" s="23">
        <v>75</v>
      </c>
      <c r="B122" s="56"/>
      <c r="C122" s="56"/>
      <c r="D122" s="57"/>
      <c r="E122" s="57"/>
      <c r="F122" s="60"/>
      <c r="G122" s="59"/>
    </row>
    <row r="123" spans="1:7" ht="20.100000000000001" customHeight="1">
      <c r="A123" s="23">
        <v>76</v>
      </c>
      <c r="B123" s="56"/>
      <c r="C123" s="56"/>
      <c r="D123" s="57"/>
      <c r="E123" s="57"/>
      <c r="F123" s="60"/>
      <c r="G123" s="59"/>
    </row>
    <row r="124" spans="1:7" ht="20.100000000000001" customHeight="1">
      <c r="A124" s="23">
        <v>77</v>
      </c>
      <c r="B124" s="56"/>
      <c r="C124" s="56"/>
      <c r="D124" s="57"/>
      <c r="E124" s="57"/>
      <c r="F124" s="60"/>
      <c r="G124" s="59"/>
    </row>
    <row r="125" spans="1:7" ht="20.100000000000001" customHeight="1">
      <c r="A125" s="23">
        <v>78</v>
      </c>
      <c r="B125" s="56"/>
      <c r="C125" s="56"/>
      <c r="D125" s="57"/>
      <c r="E125" s="57"/>
      <c r="F125" s="60"/>
      <c r="G125" s="59"/>
    </row>
    <row r="126" spans="1:7" ht="20.100000000000001" customHeight="1">
      <c r="A126" s="23">
        <v>79</v>
      </c>
      <c r="B126" s="56"/>
      <c r="C126" s="56"/>
      <c r="D126" s="57"/>
      <c r="E126" s="57"/>
      <c r="F126" s="60"/>
      <c r="G126" s="59"/>
    </row>
    <row r="127" spans="1:7" ht="20.100000000000001" customHeight="1">
      <c r="A127" s="23">
        <v>80</v>
      </c>
      <c r="B127" s="56"/>
      <c r="C127" s="56"/>
      <c r="D127" s="57"/>
      <c r="E127" s="57"/>
      <c r="F127" s="60"/>
      <c r="G127" s="59"/>
    </row>
    <row r="128" spans="1:7" ht="12" customHeight="1">
      <c r="A128" s="23">
        <v>81</v>
      </c>
      <c r="B128" s="56"/>
      <c r="C128" s="56"/>
      <c r="D128" s="57"/>
      <c r="E128" s="57"/>
      <c r="F128" s="60"/>
      <c r="G128" s="59"/>
    </row>
    <row r="129" spans="1:7" ht="12" customHeight="1">
      <c r="A129" s="23">
        <v>82</v>
      </c>
      <c r="B129" s="56"/>
      <c r="C129" s="56"/>
      <c r="D129" s="57"/>
      <c r="E129" s="57"/>
      <c r="F129" s="60"/>
      <c r="G129" s="59"/>
    </row>
    <row r="130" spans="1:7" ht="12" customHeight="1">
      <c r="A130" s="23">
        <v>83</v>
      </c>
      <c r="B130" s="56"/>
      <c r="C130" s="56"/>
      <c r="D130" s="57"/>
      <c r="E130" s="57"/>
      <c r="F130" s="60"/>
      <c r="G130" s="59"/>
    </row>
    <row r="131" spans="1:7" ht="12" customHeight="1">
      <c r="A131" s="23">
        <v>84</v>
      </c>
      <c r="B131" s="56"/>
      <c r="C131" s="56"/>
      <c r="D131" s="57"/>
      <c r="E131" s="57"/>
      <c r="F131" s="60"/>
      <c r="G131" s="59"/>
    </row>
    <row r="132" spans="1:7" ht="12" customHeight="1">
      <c r="A132" s="23">
        <v>85</v>
      </c>
      <c r="B132" s="56"/>
      <c r="C132" s="56"/>
      <c r="D132" s="57"/>
      <c r="E132" s="57"/>
      <c r="F132" s="60"/>
      <c r="G132" s="59"/>
    </row>
    <row r="133" spans="1:7" ht="12" customHeight="1">
      <c r="A133" s="23">
        <v>86</v>
      </c>
      <c r="B133" s="56"/>
      <c r="C133" s="56"/>
      <c r="D133" s="57"/>
      <c r="E133" s="57"/>
      <c r="F133" s="60"/>
      <c r="G133" s="59"/>
    </row>
    <row r="134" spans="1:7" ht="12" customHeight="1">
      <c r="A134" s="23">
        <v>87</v>
      </c>
      <c r="B134" s="56"/>
      <c r="C134" s="56"/>
      <c r="D134" s="57"/>
      <c r="E134" s="57"/>
      <c r="F134" s="60"/>
      <c r="G134" s="59"/>
    </row>
    <row r="135" spans="1:7" ht="12" customHeight="1">
      <c r="A135" s="23">
        <v>88</v>
      </c>
      <c r="B135" s="56"/>
      <c r="C135" s="56"/>
      <c r="D135" s="57"/>
      <c r="E135" s="57"/>
      <c r="F135" s="60"/>
      <c r="G135" s="59"/>
    </row>
    <row r="136" spans="1:7" ht="12" customHeight="1">
      <c r="A136" s="23">
        <v>89</v>
      </c>
      <c r="B136" s="56"/>
      <c r="C136" s="56"/>
      <c r="D136" s="57"/>
      <c r="E136" s="57"/>
      <c r="F136" s="60"/>
      <c r="G136" s="59"/>
    </row>
    <row r="137" spans="1:7" ht="12" customHeight="1">
      <c r="A137" s="23">
        <v>90</v>
      </c>
      <c r="B137" s="56"/>
      <c r="C137" s="56"/>
      <c r="D137" s="57"/>
      <c r="E137" s="57"/>
      <c r="F137" s="60"/>
      <c r="G137" s="59"/>
    </row>
    <row r="138" spans="1:7" ht="12" customHeight="1">
      <c r="A138" s="23">
        <v>91</v>
      </c>
      <c r="B138" s="56"/>
      <c r="C138" s="56"/>
      <c r="D138" s="57"/>
      <c r="E138" s="57"/>
      <c r="F138" s="60"/>
      <c r="G138" s="59"/>
    </row>
    <row r="139" spans="1:7" ht="12" customHeight="1">
      <c r="A139" s="23">
        <v>92</v>
      </c>
      <c r="B139" s="56"/>
      <c r="C139" s="56"/>
      <c r="D139" s="57"/>
      <c r="E139" s="57"/>
      <c r="F139" s="60"/>
      <c r="G139" s="59"/>
    </row>
    <row r="140" spans="1:7" ht="12" customHeight="1">
      <c r="A140" s="23">
        <v>93</v>
      </c>
      <c r="B140" s="56"/>
      <c r="C140" s="56"/>
      <c r="D140" s="57"/>
      <c r="E140" s="57"/>
      <c r="F140" s="60"/>
      <c r="G140" s="59"/>
    </row>
    <row r="141" spans="1:7" ht="12" customHeight="1">
      <c r="A141" s="23">
        <v>94</v>
      </c>
      <c r="B141" s="56"/>
      <c r="C141" s="56"/>
      <c r="D141" s="57"/>
      <c r="E141" s="57"/>
      <c r="F141" s="60"/>
      <c r="G141" s="59"/>
    </row>
    <row r="142" spans="1:7" ht="12" customHeight="1">
      <c r="A142" s="23">
        <v>95</v>
      </c>
      <c r="B142" s="56"/>
      <c r="C142" s="56"/>
      <c r="D142" s="57"/>
      <c r="E142" s="57"/>
      <c r="F142" s="60"/>
      <c r="G142" s="59"/>
    </row>
    <row r="143" spans="1:7" ht="12" customHeight="1">
      <c r="A143" s="23">
        <v>96</v>
      </c>
      <c r="B143" s="56"/>
      <c r="C143" s="56"/>
      <c r="D143" s="57"/>
      <c r="E143" s="57"/>
      <c r="F143" s="60"/>
      <c r="G143" s="59"/>
    </row>
    <row r="144" spans="1:7" ht="12" customHeight="1">
      <c r="A144" s="23">
        <v>97</v>
      </c>
      <c r="B144" s="56"/>
      <c r="C144" s="56"/>
      <c r="D144" s="57"/>
      <c r="E144" s="57"/>
      <c r="F144" s="60"/>
      <c r="G144" s="59"/>
    </row>
    <row r="145" spans="1:7" ht="12" customHeight="1">
      <c r="A145" s="23">
        <v>98</v>
      </c>
      <c r="B145" s="56"/>
      <c r="C145" s="56"/>
      <c r="D145" s="57"/>
      <c r="E145" s="57"/>
      <c r="F145" s="60"/>
      <c r="G145" s="59"/>
    </row>
    <row r="146" spans="1:7" ht="12" customHeight="1">
      <c r="A146" s="23">
        <v>99</v>
      </c>
      <c r="B146" s="56"/>
      <c r="C146" s="56"/>
      <c r="D146" s="57"/>
      <c r="E146" s="57"/>
      <c r="F146" s="60"/>
      <c r="G146" s="59"/>
    </row>
    <row r="147" spans="1:7" ht="12" customHeight="1">
      <c r="A147" s="23">
        <v>100</v>
      </c>
      <c r="B147" s="56"/>
      <c r="C147" s="56"/>
      <c r="D147" s="57"/>
      <c r="E147" s="57"/>
      <c r="F147" s="60"/>
      <c r="G147" s="59"/>
    </row>
    <row r="148" spans="1:7" ht="12" customHeight="1">
      <c r="A148" s="61"/>
      <c r="B148" s="18"/>
      <c r="C148" s="19"/>
      <c r="D148" s="18"/>
      <c r="E148" s="18" t="s">
        <v>39</v>
      </c>
      <c r="F148" s="16"/>
      <c r="G148" s="16"/>
    </row>
    <row r="149" spans="1:7" ht="12" hidden="1" customHeight="1"/>
    <row r="150" spans="1:7" ht="12" hidden="1" customHeight="1"/>
    <row r="151" spans="1:7" ht="12" hidden="1" customHeight="1"/>
    <row r="152" spans="1:7" ht="12" hidden="1" customHeight="1"/>
    <row r="153" spans="1:7" ht="12" hidden="1" customHeight="1"/>
    <row r="154" spans="1:7" ht="12" hidden="1" customHeight="1"/>
    <row r="155" spans="1:7" ht="12" hidden="1" customHeight="1"/>
    <row r="156" spans="1:7" ht="12" hidden="1" customHeight="1"/>
    <row r="157" spans="1:7" ht="12" hidden="1" customHeight="1"/>
    <row r="158" spans="1:7" ht="12" hidden="1" customHeight="1"/>
    <row r="159" spans="1:7" ht="12" hidden="1" customHeight="1"/>
    <row r="160" spans="1:7" ht="12" hidden="1" customHeight="1"/>
    <row r="161" ht="12" hidden="1" customHeight="1"/>
    <row r="162" ht="12" hidden="1" customHeight="1"/>
    <row r="163" ht="12" hidden="1" customHeight="1"/>
    <row r="164" ht="12" hidden="1" customHeight="1"/>
    <row r="165" ht="12" hidden="1" customHeight="1"/>
    <row r="166" ht="12" hidden="1" customHeight="1"/>
    <row r="167" ht="12" hidden="1" customHeight="1"/>
    <row r="168" ht="12" hidden="1" customHeight="1"/>
    <row r="169" ht="12" hidden="1" customHeight="1"/>
    <row r="170" ht="12" hidden="1" customHeight="1"/>
    <row r="171" ht="12" hidden="1" customHeight="1"/>
    <row r="172" ht="12" hidden="1" customHeight="1"/>
    <row r="173" ht="12" hidden="1" customHeight="1"/>
    <row r="174" ht="12" hidden="1" customHeight="1"/>
    <row r="175" ht="12" hidden="1" customHeight="1"/>
    <row r="176" ht="12" hidden="1" customHeight="1"/>
    <row r="177" ht="12" hidden="1" customHeight="1"/>
    <row r="178" ht="12" hidden="1"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row r="319" ht="12" customHeight="1"/>
    <row r="320" ht="12" customHeight="1"/>
    <row r="321" ht="12" customHeight="1"/>
    <row r="322" ht="12" customHeight="1"/>
    <row r="323" ht="12" customHeight="1"/>
    <row r="324" ht="12" customHeight="1"/>
    <row r="325" ht="12" customHeight="1"/>
    <row r="326" ht="12" customHeight="1"/>
    <row r="327" ht="12" customHeight="1"/>
    <row r="328" ht="12" customHeight="1"/>
    <row r="329" ht="12" customHeight="1"/>
    <row r="330" ht="12" customHeight="1"/>
    <row r="331" ht="12" customHeight="1"/>
    <row r="332" ht="12" customHeight="1"/>
    <row r="333" ht="12" customHeight="1"/>
    <row r="334" ht="12" customHeight="1"/>
    <row r="335" ht="12" customHeight="1"/>
    <row r="336" ht="12" customHeight="1"/>
    <row r="337" ht="12" customHeight="1"/>
    <row r="338" ht="12" customHeight="1"/>
    <row r="339" ht="12" customHeight="1"/>
    <row r="340" ht="12" customHeight="1"/>
    <row r="341" ht="12" customHeight="1"/>
    <row r="342" ht="12" customHeight="1"/>
    <row r="343" ht="12" customHeight="1"/>
    <row r="344" ht="12" customHeight="1"/>
    <row r="345" ht="12" customHeight="1"/>
    <row r="346" ht="12" customHeight="1"/>
    <row r="347" ht="12" customHeight="1"/>
    <row r="348" ht="12" customHeight="1"/>
    <row r="349" ht="12" customHeight="1"/>
    <row r="350" ht="12" customHeight="1"/>
    <row r="351" ht="12" customHeight="1"/>
    <row r="352" ht="12" customHeight="1"/>
    <row r="353" ht="12" customHeight="1"/>
    <row r="354" ht="12" customHeight="1"/>
    <row r="355" ht="12" customHeight="1"/>
    <row r="356" ht="12" customHeight="1"/>
    <row r="357" ht="12" customHeight="1"/>
    <row r="358" ht="12" customHeight="1"/>
    <row r="359" ht="12" customHeight="1"/>
    <row r="360" ht="12" customHeight="1"/>
    <row r="361" ht="12" customHeight="1"/>
    <row r="362" ht="12" customHeight="1"/>
    <row r="363" ht="12" customHeight="1"/>
    <row r="364" ht="12" customHeight="1"/>
    <row r="365" ht="12" customHeight="1"/>
    <row r="366" ht="12" customHeight="1"/>
    <row r="367" ht="12" customHeight="1"/>
    <row r="368" ht="12" customHeight="1"/>
    <row r="369" ht="12" customHeight="1"/>
    <row r="370" ht="12" customHeight="1"/>
    <row r="371" ht="12" customHeight="1"/>
    <row r="372" ht="12" customHeight="1"/>
    <row r="373" ht="12" customHeight="1"/>
    <row r="374" ht="12" customHeight="1"/>
    <row r="375" ht="12" customHeight="1"/>
    <row r="376" ht="12" customHeight="1"/>
    <row r="377" ht="12" customHeight="1"/>
    <row r="378" ht="12" customHeight="1"/>
    <row r="379" ht="12" customHeight="1"/>
    <row r="380" ht="12" customHeight="1"/>
    <row r="381" ht="12" customHeight="1"/>
    <row r="382" ht="12" customHeight="1"/>
    <row r="383" ht="12" customHeight="1"/>
    <row r="384" ht="12" customHeight="1"/>
    <row r="385" ht="12" customHeight="1"/>
    <row r="386" ht="12" customHeight="1"/>
    <row r="387" ht="12" customHeight="1"/>
    <row r="388" ht="12" customHeight="1"/>
    <row r="389" ht="12" customHeight="1"/>
    <row r="390" ht="12" customHeight="1"/>
    <row r="391" ht="12" customHeight="1"/>
    <row r="392" ht="12" customHeight="1"/>
    <row r="393" ht="12" customHeight="1"/>
    <row r="394" ht="12" customHeight="1"/>
    <row r="395" ht="12" customHeight="1"/>
    <row r="396" ht="12" customHeight="1"/>
    <row r="397" ht="12" customHeight="1"/>
    <row r="398" ht="12" customHeight="1"/>
    <row r="399" ht="12" customHeight="1"/>
    <row r="400" ht="12" customHeight="1"/>
    <row r="401" ht="12" customHeight="1"/>
    <row r="402" ht="12" customHeight="1"/>
    <row r="403" ht="12" customHeight="1"/>
    <row r="404" ht="12" customHeight="1"/>
    <row r="405" ht="12" customHeight="1"/>
    <row r="406" ht="12" customHeight="1"/>
    <row r="407" ht="12" customHeight="1"/>
    <row r="408" ht="12" customHeight="1"/>
    <row r="409" ht="12" customHeight="1"/>
    <row r="410" ht="12" customHeight="1"/>
    <row r="411" ht="12" customHeight="1"/>
    <row r="412" ht="12" customHeight="1"/>
    <row r="413" ht="12" customHeight="1"/>
    <row r="414" ht="12" customHeight="1"/>
    <row r="415" ht="12" customHeight="1"/>
    <row r="416" ht="12" customHeight="1"/>
    <row r="417" ht="12" customHeight="1"/>
    <row r="418" ht="12" customHeight="1"/>
    <row r="419" ht="12" customHeight="1"/>
    <row r="420" ht="12" customHeight="1"/>
    <row r="421" ht="12" customHeight="1"/>
    <row r="422" ht="12" customHeight="1"/>
    <row r="423" ht="12" customHeight="1"/>
    <row r="424" ht="12" customHeight="1"/>
    <row r="425" ht="12" customHeight="1"/>
    <row r="426" ht="12" customHeight="1"/>
    <row r="427" ht="12" customHeight="1"/>
    <row r="428" ht="12" customHeight="1"/>
    <row r="429" ht="12" customHeight="1"/>
    <row r="430" ht="12" customHeight="1"/>
    <row r="431" ht="12" customHeight="1"/>
    <row r="432" ht="12" customHeight="1"/>
    <row r="433" ht="12" customHeight="1"/>
    <row r="434" ht="12" customHeight="1"/>
    <row r="435" ht="12" customHeight="1"/>
    <row r="436" ht="12" customHeight="1"/>
    <row r="437" ht="12" customHeight="1"/>
    <row r="438" ht="12" customHeight="1"/>
    <row r="439" ht="12" customHeight="1"/>
    <row r="440" ht="12" customHeight="1"/>
    <row r="441" ht="12" customHeight="1"/>
    <row r="442" ht="12" customHeight="1"/>
    <row r="443" ht="12" customHeight="1"/>
    <row r="444" ht="12" customHeight="1"/>
    <row r="445" ht="12" customHeight="1"/>
    <row r="446" ht="12" customHeight="1"/>
    <row r="447" ht="12" customHeight="1"/>
    <row r="448" ht="12" customHeight="1"/>
    <row r="449" ht="12" customHeight="1"/>
    <row r="450" ht="12" customHeight="1"/>
    <row r="451" ht="12" customHeight="1"/>
    <row r="452" ht="12" customHeight="1"/>
    <row r="453" ht="12" customHeight="1"/>
    <row r="454" ht="12" customHeight="1"/>
    <row r="455" ht="12" customHeight="1"/>
    <row r="456" ht="12" customHeight="1"/>
    <row r="457" ht="12" customHeight="1"/>
    <row r="458" ht="12" customHeight="1"/>
    <row r="459" ht="12" customHeight="1"/>
    <row r="460" ht="12" customHeight="1"/>
    <row r="461" ht="12" customHeight="1"/>
    <row r="462" ht="12" customHeight="1"/>
    <row r="463" ht="12" customHeight="1"/>
    <row r="464" ht="12" customHeight="1"/>
    <row r="465" ht="12" customHeight="1"/>
    <row r="466" ht="12" customHeight="1"/>
    <row r="467" ht="12" customHeight="1"/>
    <row r="468" ht="12" customHeight="1"/>
    <row r="469" ht="12" customHeight="1"/>
    <row r="470" ht="12" customHeight="1"/>
    <row r="471" ht="12" customHeight="1"/>
    <row r="472" ht="12" customHeight="1"/>
    <row r="473" ht="12" customHeight="1"/>
    <row r="474" ht="12" customHeight="1"/>
    <row r="475" ht="12" customHeight="1"/>
    <row r="476" ht="12" customHeight="1"/>
    <row r="477" ht="12" customHeight="1"/>
    <row r="478" ht="12" customHeight="1"/>
    <row r="479" ht="12" customHeight="1"/>
    <row r="480" ht="12" customHeight="1"/>
    <row r="481" ht="12" customHeight="1"/>
    <row r="482" ht="12" customHeight="1"/>
    <row r="483" ht="12" customHeight="1"/>
    <row r="484" ht="12" customHeight="1"/>
    <row r="485" ht="12" customHeight="1"/>
    <row r="486" ht="12" customHeight="1"/>
    <row r="487" ht="12" customHeight="1"/>
    <row r="488" ht="12" customHeight="1"/>
    <row r="489" ht="12" customHeight="1"/>
    <row r="490" ht="12" customHeight="1"/>
    <row r="491" ht="12" customHeight="1"/>
    <row r="492" ht="12" customHeight="1"/>
    <row r="493" ht="12" customHeight="1"/>
    <row r="494" ht="12" customHeight="1"/>
    <row r="495" ht="12" customHeight="1"/>
    <row r="496" ht="12" customHeight="1"/>
    <row r="497" ht="12" customHeight="1"/>
    <row r="498" ht="12" customHeight="1"/>
    <row r="499" ht="12" customHeight="1"/>
    <row r="500" ht="12" customHeight="1"/>
    <row r="501" ht="12" customHeight="1"/>
    <row r="502" ht="12" customHeight="1"/>
    <row r="503" ht="12" customHeight="1"/>
    <row r="504" ht="12" customHeight="1"/>
    <row r="505" ht="12" customHeight="1"/>
    <row r="506" ht="12" customHeight="1"/>
    <row r="507" ht="12" customHeight="1"/>
    <row r="508" ht="12" customHeight="1"/>
    <row r="509" ht="12" customHeight="1"/>
    <row r="510" ht="12" customHeight="1"/>
    <row r="511" ht="12" customHeight="1"/>
    <row r="512" ht="12" customHeight="1"/>
    <row r="513" ht="12" customHeight="1"/>
    <row r="514" ht="12" customHeight="1"/>
    <row r="515" ht="12" customHeight="1"/>
    <row r="516" ht="12" customHeight="1"/>
    <row r="517" ht="12" customHeight="1"/>
    <row r="518" ht="12" customHeight="1"/>
    <row r="519" ht="12" customHeight="1"/>
    <row r="520" ht="12" customHeight="1"/>
    <row r="521" ht="12" customHeight="1"/>
    <row r="522" ht="12" customHeight="1"/>
    <row r="523" ht="12" customHeight="1"/>
    <row r="524" ht="12" customHeight="1"/>
    <row r="525" ht="12" customHeight="1"/>
    <row r="526" ht="12" customHeight="1"/>
    <row r="527" ht="12" customHeight="1"/>
    <row r="528" ht="12" customHeight="1"/>
    <row r="529" ht="12" customHeight="1"/>
    <row r="530" ht="12" customHeight="1"/>
    <row r="531" ht="12" customHeight="1"/>
    <row r="532" ht="12" customHeight="1"/>
    <row r="533" ht="12" customHeight="1"/>
    <row r="534" ht="12" customHeight="1"/>
    <row r="535" ht="12" customHeight="1"/>
    <row r="536" ht="12" customHeight="1"/>
    <row r="537" ht="12" customHeight="1"/>
    <row r="538" ht="12" customHeight="1"/>
    <row r="539" ht="12" customHeight="1"/>
    <row r="540" ht="12" customHeight="1"/>
    <row r="541" ht="12" customHeight="1"/>
    <row r="542" ht="12" customHeight="1"/>
    <row r="543" ht="12" customHeight="1"/>
    <row r="544" ht="12" customHeight="1"/>
    <row r="545" ht="12" customHeight="1"/>
    <row r="546" ht="12" customHeight="1"/>
    <row r="547" ht="12" customHeight="1"/>
    <row r="548" ht="12" customHeight="1"/>
    <row r="549" ht="12" customHeight="1"/>
    <row r="550" ht="12" customHeight="1"/>
    <row r="551" ht="12" customHeight="1"/>
    <row r="552" ht="12" customHeight="1"/>
    <row r="553" ht="12" customHeight="1"/>
    <row r="554" ht="12" customHeight="1"/>
    <row r="555" ht="12" customHeight="1"/>
    <row r="556" ht="12" customHeight="1"/>
    <row r="557" ht="12" customHeight="1"/>
    <row r="558" ht="12" customHeight="1"/>
    <row r="559" ht="12" customHeight="1"/>
    <row r="560" ht="12" customHeight="1"/>
    <row r="561" ht="12" customHeight="1"/>
    <row r="562" ht="12" customHeight="1"/>
    <row r="563" ht="12" customHeight="1"/>
    <row r="564" ht="12" customHeight="1"/>
    <row r="565" ht="12" customHeight="1"/>
    <row r="566" ht="12" customHeight="1"/>
    <row r="567" ht="12" customHeight="1"/>
    <row r="568" ht="12" customHeight="1"/>
    <row r="569" ht="12" customHeight="1"/>
    <row r="570" ht="12" customHeight="1"/>
    <row r="571" ht="12" customHeight="1"/>
    <row r="572" ht="12" customHeight="1"/>
    <row r="573" ht="12" customHeight="1"/>
    <row r="574" ht="12" customHeight="1"/>
    <row r="575" ht="12" customHeight="1"/>
    <row r="576" ht="12" customHeight="1"/>
    <row r="577" ht="12" customHeight="1"/>
    <row r="578" ht="12" customHeight="1"/>
    <row r="579" ht="12" customHeight="1"/>
    <row r="580" ht="12" customHeight="1"/>
    <row r="581" ht="12" customHeight="1"/>
    <row r="582" ht="12" customHeight="1"/>
    <row r="583" ht="12" customHeight="1"/>
    <row r="584" ht="12" customHeight="1"/>
    <row r="585" ht="12" customHeight="1"/>
    <row r="586" ht="12" customHeight="1"/>
    <row r="587" ht="12" customHeight="1"/>
    <row r="588" ht="12" customHeight="1"/>
    <row r="589" ht="12" customHeight="1"/>
    <row r="590" ht="12" customHeight="1"/>
    <row r="591" ht="12" customHeight="1"/>
    <row r="592" ht="12" customHeight="1"/>
    <row r="593" ht="12" customHeight="1"/>
    <row r="594" ht="12" customHeight="1"/>
    <row r="595" ht="12" customHeight="1"/>
    <row r="596" ht="12" customHeight="1"/>
    <row r="597" ht="12" customHeight="1"/>
    <row r="598" ht="12" customHeight="1"/>
    <row r="599" ht="12" customHeight="1"/>
    <row r="600" ht="12" customHeight="1"/>
    <row r="601" ht="12" customHeight="1"/>
    <row r="602" ht="12" customHeight="1"/>
    <row r="603" ht="12" customHeight="1"/>
    <row r="604" ht="12" customHeight="1"/>
    <row r="605" ht="12" customHeight="1"/>
    <row r="606" ht="12" customHeight="1"/>
    <row r="607" ht="12" customHeight="1"/>
    <row r="608" ht="12" customHeight="1"/>
    <row r="609" ht="12" customHeight="1"/>
    <row r="610" ht="12" customHeight="1"/>
    <row r="611" ht="12" customHeight="1"/>
    <row r="612" ht="12" customHeight="1"/>
    <row r="613" ht="12" customHeight="1"/>
    <row r="614" ht="12" customHeight="1"/>
    <row r="615" ht="12" customHeight="1"/>
    <row r="616" ht="12" customHeight="1"/>
    <row r="617" ht="12" customHeight="1"/>
    <row r="618" ht="12" customHeight="1"/>
    <row r="619" ht="12" customHeight="1"/>
    <row r="620" ht="12" customHeight="1"/>
    <row r="621" ht="12" customHeight="1"/>
    <row r="622" ht="12" customHeight="1"/>
    <row r="623" ht="12" customHeight="1"/>
    <row r="624" ht="12" customHeight="1"/>
    <row r="625" ht="12" customHeight="1"/>
    <row r="626" ht="12" customHeight="1"/>
    <row r="627" ht="12" customHeight="1"/>
    <row r="628" ht="12" customHeight="1"/>
    <row r="629" ht="12" customHeight="1"/>
    <row r="630" ht="12" customHeight="1"/>
    <row r="631" ht="12" customHeight="1"/>
    <row r="632" ht="12" customHeight="1"/>
    <row r="633" ht="12" customHeight="1"/>
    <row r="634" ht="12" customHeight="1"/>
    <row r="635" ht="12" customHeight="1"/>
    <row r="636" ht="12" customHeight="1"/>
    <row r="637" ht="12" customHeight="1"/>
    <row r="638" ht="12" customHeight="1"/>
    <row r="639" ht="12" customHeight="1"/>
    <row r="640" ht="12" customHeight="1"/>
    <row r="641" ht="12" customHeight="1"/>
    <row r="642" ht="12" customHeight="1"/>
    <row r="643" ht="12" customHeight="1"/>
    <row r="644" ht="12" customHeight="1"/>
    <row r="645" ht="12" customHeight="1"/>
    <row r="646" ht="12" customHeight="1"/>
    <row r="647" ht="12" customHeight="1"/>
    <row r="648" ht="12" customHeight="1"/>
    <row r="649" ht="12" customHeight="1"/>
    <row r="650" ht="12" customHeight="1"/>
    <row r="651" ht="12" customHeight="1"/>
    <row r="652" ht="12" customHeight="1"/>
    <row r="653" ht="12" customHeight="1"/>
    <row r="654" ht="12" customHeight="1"/>
    <row r="655" ht="12" customHeight="1"/>
    <row r="656" ht="12" customHeight="1"/>
    <row r="657" ht="12" customHeight="1"/>
    <row r="658" ht="12" customHeight="1"/>
    <row r="659" ht="12" customHeight="1"/>
    <row r="660" ht="12" customHeight="1"/>
    <row r="661" ht="12" customHeight="1"/>
    <row r="662" ht="12" customHeight="1"/>
    <row r="663" ht="12" customHeight="1"/>
    <row r="664" ht="12" customHeight="1"/>
    <row r="665" ht="12" customHeight="1"/>
    <row r="666" ht="12" customHeight="1"/>
    <row r="667" ht="12" customHeight="1"/>
    <row r="668" ht="12" customHeight="1"/>
    <row r="669" ht="12" customHeight="1"/>
    <row r="670" ht="12" customHeight="1"/>
    <row r="671" ht="12" customHeight="1"/>
    <row r="672" ht="12" customHeight="1"/>
    <row r="673" ht="12" customHeight="1"/>
    <row r="674" ht="12" customHeight="1"/>
    <row r="675" ht="12" customHeight="1"/>
    <row r="676" ht="12" customHeight="1"/>
    <row r="677" ht="12" customHeight="1"/>
    <row r="678" ht="12" customHeight="1"/>
    <row r="679" ht="12" customHeight="1"/>
    <row r="680" ht="12" customHeight="1"/>
    <row r="681" ht="12" customHeight="1"/>
    <row r="682" ht="12" customHeight="1"/>
    <row r="683" ht="12" customHeight="1"/>
    <row r="684" ht="12" customHeight="1"/>
    <row r="685" ht="12" customHeight="1"/>
    <row r="686" ht="12" customHeight="1"/>
    <row r="687" ht="12" customHeight="1"/>
    <row r="688" ht="12" customHeight="1"/>
    <row r="689" ht="12" customHeight="1"/>
    <row r="690" ht="12" customHeight="1"/>
    <row r="691" ht="12" customHeight="1"/>
    <row r="692" ht="12" customHeight="1"/>
    <row r="693" ht="12" customHeight="1"/>
    <row r="694" ht="12" customHeight="1"/>
    <row r="695" ht="12" customHeight="1"/>
    <row r="696" ht="12" customHeight="1"/>
    <row r="697" ht="12" customHeight="1"/>
    <row r="698" ht="12" customHeight="1"/>
    <row r="699" ht="12" customHeight="1"/>
    <row r="700" ht="12" customHeight="1"/>
    <row r="701" ht="12" customHeight="1"/>
    <row r="702" ht="12" customHeight="1"/>
    <row r="703" ht="12" customHeight="1"/>
    <row r="704" ht="12" customHeight="1"/>
    <row r="705" ht="12" customHeight="1"/>
    <row r="706" ht="12" customHeight="1"/>
    <row r="707" ht="12" customHeight="1"/>
    <row r="708" ht="12" customHeight="1"/>
    <row r="709" ht="12" customHeight="1"/>
    <row r="710" ht="12" customHeight="1"/>
    <row r="711" ht="12" customHeight="1"/>
    <row r="712" ht="12" customHeight="1"/>
    <row r="713" ht="12" customHeight="1"/>
    <row r="714" ht="12" customHeight="1"/>
    <row r="715" ht="12" customHeight="1"/>
    <row r="716" ht="12" customHeight="1"/>
    <row r="717" ht="12" customHeight="1"/>
    <row r="718" ht="12" customHeight="1"/>
    <row r="719" ht="12" customHeight="1"/>
    <row r="720" ht="12" customHeight="1"/>
    <row r="721" ht="12" customHeight="1"/>
    <row r="722" ht="12" customHeight="1"/>
    <row r="723" ht="12" customHeight="1"/>
    <row r="724" ht="12" customHeight="1"/>
    <row r="725" ht="12" customHeight="1"/>
    <row r="726" ht="12" customHeight="1"/>
    <row r="727" ht="12" customHeight="1"/>
    <row r="728" ht="12" customHeight="1"/>
    <row r="729" ht="12" customHeight="1"/>
    <row r="730" ht="12" customHeight="1"/>
    <row r="731" ht="12" customHeight="1"/>
    <row r="732" ht="12" customHeight="1"/>
    <row r="733" ht="12" customHeight="1"/>
    <row r="734" ht="12" customHeight="1"/>
    <row r="735" ht="12" customHeight="1"/>
    <row r="736" ht="12" customHeight="1"/>
    <row r="737" ht="12" customHeight="1"/>
    <row r="738" ht="12" customHeight="1"/>
    <row r="739" ht="12" customHeight="1"/>
    <row r="740" ht="12" customHeight="1"/>
    <row r="741" ht="12" customHeight="1"/>
    <row r="742" ht="12" customHeight="1"/>
    <row r="743" ht="12" customHeight="1"/>
    <row r="744" ht="12" customHeight="1"/>
    <row r="745" ht="12" customHeight="1"/>
    <row r="746" ht="12" customHeight="1"/>
    <row r="747" ht="12" customHeight="1"/>
    <row r="748" ht="12" customHeight="1"/>
    <row r="749" ht="12" customHeight="1"/>
    <row r="750" ht="12" customHeight="1"/>
    <row r="751" ht="12" customHeight="1"/>
    <row r="752" ht="12" customHeight="1"/>
    <row r="753" ht="12" customHeight="1"/>
    <row r="754" ht="12" customHeight="1"/>
    <row r="755" ht="12" customHeight="1"/>
    <row r="756" ht="12" customHeight="1"/>
    <row r="757" ht="12" customHeight="1"/>
    <row r="758" ht="12" customHeight="1"/>
    <row r="759" ht="12" customHeight="1"/>
    <row r="760" ht="12" customHeight="1"/>
    <row r="761" ht="12" customHeight="1"/>
    <row r="762" ht="12" customHeight="1"/>
    <row r="763" ht="12" customHeight="1"/>
    <row r="764" ht="12" customHeight="1"/>
    <row r="765" ht="12" customHeight="1"/>
    <row r="766" ht="12" customHeight="1"/>
    <row r="767" ht="12" customHeight="1"/>
    <row r="768" ht="12" customHeight="1"/>
    <row r="769" ht="12" customHeight="1"/>
    <row r="770" ht="12" customHeight="1"/>
    <row r="771" ht="12" customHeight="1"/>
    <row r="772" ht="12" customHeight="1"/>
    <row r="773" ht="12" customHeight="1"/>
    <row r="774" ht="12" customHeight="1"/>
    <row r="775" ht="12" customHeight="1"/>
    <row r="776" ht="12" customHeight="1"/>
    <row r="777" ht="12" customHeight="1"/>
    <row r="778" ht="12" customHeight="1"/>
    <row r="779" ht="12" customHeight="1"/>
    <row r="780" ht="12" customHeight="1"/>
    <row r="781" ht="12" customHeight="1"/>
    <row r="782" ht="12" customHeight="1"/>
    <row r="783" ht="12" customHeight="1"/>
    <row r="784" ht="12" customHeight="1"/>
    <row r="785" ht="12" customHeight="1"/>
    <row r="786" ht="12" customHeight="1"/>
    <row r="787" ht="12" customHeight="1"/>
    <row r="788" ht="12" customHeight="1"/>
    <row r="789" ht="12" customHeight="1"/>
    <row r="790" ht="12" customHeight="1"/>
    <row r="791" ht="12" customHeight="1"/>
    <row r="792" ht="12" customHeight="1"/>
    <row r="793" ht="12" customHeight="1"/>
    <row r="794" ht="12" customHeight="1"/>
    <row r="795" ht="12" customHeight="1"/>
    <row r="796" ht="12" customHeight="1"/>
    <row r="797" ht="12" customHeight="1"/>
    <row r="798" ht="12" customHeight="1"/>
    <row r="799" ht="12" customHeight="1"/>
    <row r="800" ht="12" customHeight="1"/>
    <row r="801" ht="12" customHeight="1"/>
    <row r="802" ht="12" customHeight="1"/>
    <row r="803" ht="12" customHeight="1"/>
    <row r="804" ht="12" customHeight="1"/>
    <row r="805" ht="12" customHeight="1"/>
    <row r="806" ht="12" customHeight="1"/>
    <row r="807" ht="12" customHeight="1"/>
    <row r="808" ht="12" customHeight="1"/>
    <row r="809" ht="12" customHeight="1"/>
    <row r="810" ht="12" customHeight="1"/>
    <row r="811" ht="12" customHeight="1"/>
    <row r="812" ht="12" customHeight="1"/>
    <row r="813" ht="12" customHeight="1"/>
    <row r="814" ht="12" customHeight="1"/>
    <row r="815" ht="12" customHeight="1"/>
    <row r="816" ht="12" customHeight="1"/>
    <row r="817" ht="12" customHeight="1"/>
    <row r="818" ht="12" customHeight="1"/>
    <row r="819" ht="12" customHeight="1"/>
    <row r="820" ht="12" customHeight="1"/>
    <row r="821" ht="12" customHeight="1"/>
    <row r="822" ht="12" customHeight="1"/>
    <row r="823" ht="12" customHeight="1"/>
    <row r="824" ht="12" customHeight="1"/>
    <row r="825" ht="12" customHeight="1"/>
    <row r="826" ht="12" customHeight="1"/>
    <row r="827" ht="12" customHeight="1"/>
    <row r="828" ht="12" customHeight="1"/>
    <row r="829" ht="12" customHeight="1"/>
    <row r="830" ht="12" customHeight="1"/>
    <row r="831" ht="12" customHeight="1"/>
    <row r="832" ht="12" customHeight="1"/>
    <row r="833" ht="12" customHeight="1"/>
    <row r="834" ht="12" customHeight="1"/>
    <row r="835" ht="12" customHeight="1"/>
    <row r="836" ht="12" customHeight="1"/>
    <row r="837" ht="12" customHeight="1"/>
    <row r="838" ht="12" customHeight="1"/>
    <row r="839" ht="12" customHeight="1"/>
    <row r="840" ht="12" customHeight="1"/>
    <row r="841" ht="12" customHeight="1"/>
    <row r="842" ht="12" customHeight="1"/>
    <row r="843" ht="12" customHeight="1"/>
    <row r="844" ht="12" customHeight="1"/>
    <row r="845" ht="12" customHeight="1"/>
    <row r="846" ht="12" customHeight="1"/>
    <row r="847" ht="12" customHeight="1"/>
    <row r="848" ht="12" customHeight="1"/>
    <row r="849" ht="12" customHeight="1"/>
    <row r="850" ht="12" customHeight="1"/>
    <row r="851" ht="12" customHeight="1"/>
    <row r="852" ht="12" customHeight="1"/>
    <row r="853" ht="12" customHeight="1"/>
    <row r="854" ht="12" customHeight="1"/>
    <row r="855" ht="12" customHeight="1"/>
    <row r="856" ht="12" customHeight="1"/>
    <row r="857" ht="12" customHeight="1"/>
    <row r="858" ht="12" customHeight="1"/>
    <row r="859" ht="12" customHeight="1"/>
    <row r="860" ht="12" customHeight="1"/>
    <row r="861" ht="12" customHeight="1"/>
    <row r="862" ht="12" customHeight="1"/>
    <row r="863" ht="12" customHeight="1"/>
    <row r="864" ht="12" customHeight="1"/>
    <row r="865" ht="12" customHeight="1"/>
    <row r="866" ht="12" customHeight="1"/>
    <row r="867" ht="12" customHeight="1"/>
    <row r="868" ht="12" customHeight="1"/>
    <row r="869" ht="12" customHeight="1"/>
    <row r="870" ht="12" customHeight="1"/>
    <row r="871" ht="12" customHeight="1"/>
    <row r="872" ht="12" customHeight="1"/>
    <row r="873" ht="12" customHeight="1"/>
    <row r="874" ht="12" customHeight="1"/>
    <row r="875" ht="12" customHeight="1"/>
    <row r="876" ht="12" customHeight="1"/>
    <row r="877" ht="12" customHeight="1"/>
    <row r="878" ht="12" customHeight="1"/>
    <row r="879" ht="12" customHeight="1"/>
    <row r="880" ht="12" customHeight="1"/>
    <row r="881" ht="12" customHeight="1"/>
    <row r="882" ht="12" customHeight="1"/>
    <row r="883" ht="12" customHeight="1"/>
    <row r="884" ht="12" customHeight="1"/>
    <row r="885" ht="12" customHeight="1"/>
    <row r="886" ht="12" customHeight="1"/>
    <row r="887" ht="12" customHeight="1"/>
    <row r="888" ht="12" customHeight="1"/>
    <row r="889" ht="12" customHeight="1"/>
    <row r="890" ht="12" customHeight="1"/>
    <row r="891" ht="12" customHeight="1"/>
    <row r="892" ht="12" customHeight="1"/>
    <row r="893" ht="12" customHeight="1"/>
    <row r="894" ht="12" customHeight="1"/>
    <row r="895" ht="12" customHeight="1"/>
    <row r="896" ht="12" customHeight="1"/>
    <row r="897" ht="12" customHeight="1"/>
    <row r="898" ht="12" customHeight="1"/>
    <row r="899" ht="12" customHeight="1"/>
    <row r="900" ht="12" customHeight="1"/>
    <row r="901" ht="12" customHeight="1"/>
    <row r="902" ht="12" customHeight="1"/>
    <row r="903" ht="12" customHeight="1"/>
    <row r="904" ht="12" customHeight="1"/>
    <row r="905" ht="12" customHeight="1"/>
    <row r="906" ht="12" customHeight="1"/>
    <row r="907" ht="12" customHeight="1"/>
    <row r="908" ht="12" customHeight="1"/>
    <row r="909" ht="12" customHeight="1"/>
    <row r="910" ht="12" customHeight="1"/>
    <row r="911" ht="12" customHeight="1"/>
    <row r="912" ht="12" customHeight="1"/>
    <row r="913" ht="12" customHeight="1"/>
    <row r="914" ht="12" customHeight="1"/>
    <row r="915" ht="12" customHeight="1"/>
    <row r="916" ht="12" customHeight="1"/>
    <row r="917" ht="12" customHeight="1"/>
    <row r="918" ht="12" customHeight="1"/>
    <row r="919" ht="12" customHeight="1"/>
    <row r="920" ht="12" customHeight="1"/>
    <row r="921" ht="12" customHeight="1"/>
    <row r="922" ht="12" customHeight="1"/>
    <row r="923" ht="12" customHeight="1"/>
    <row r="924" ht="12" customHeight="1"/>
    <row r="925" ht="12" customHeight="1"/>
    <row r="926" ht="12" customHeight="1"/>
    <row r="927" ht="12" customHeight="1"/>
    <row r="928" ht="12" customHeight="1"/>
    <row r="929" ht="12" customHeight="1"/>
    <row r="930" ht="12" customHeight="1"/>
    <row r="931" ht="12" customHeight="1"/>
    <row r="932" ht="12" customHeight="1"/>
    <row r="933" ht="12" customHeight="1"/>
    <row r="934" ht="12" customHeight="1"/>
    <row r="935" ht="12" customHeight="1"/>
    <row r="936" ht="12" customHeight="1"/>
    <row r="937" ht="12" customHeight="1"/>
    <row r="938" ht="12" customHeight="1"/>
    <row r="939" ht="12" customHeight="1"/>
    <row r="940" ht="12" customHeight="1"/>
    <row r="941" ht="12" customHeight="1"/>
    <row r="942" ht="12" customHeight="1"/>
    <row r="943" ht="12" customHeight="1"/>
    <row r="944" ht="12" customHeight="1"/>
    <row r="945" ht="12" customHeight="1"/>
    <row r="946" ht="12" customHeight="1"/>
    <row r="947" ht="12" customHeight="1"/>
    <row r="948" ht="12" customHeight="1"/>
    <row r="949" ht="12" customHeight="1"/>
    <row r="950" ht="12" customHeight="1"/>
    <row r="951" ht="12" customHeight="1"/>
    <row r="952" ht="12" customHeight="1"/>
    <row r="953" ht="12" customHeight="1"/>
    <row r="954" ht="12" customHeight="1"/>
    <row r="955" ht="12" customHeight="1"/>
    <row r="956" ht="12" customHeight="1"/>
    <row r="957" ht="12" customHeight="1"/>
    <row r="958" ht="12" customHeight="1"/>
    <row r="959" ht="12" customHeight="1"/>
    <row r="960" ht="12" customHeight="1"/>
    <row r="961" ht="12" customHeight="1"/>
    <row r="962" ht="12" customHeight="1"/>
    <row r="963" ht="12" customHeight="1"/>
    <row r="964" ht="12" customHeight="1"/>
    <row r="965" ht="12" customHeight="1"/>
    <row r="966" ht="12" customHeight="1"/>
    <row r="967" ht="12" customHeight="1"/>
    <row r="968" ht="12" customHeight="1"/>
    <row r="969" ht="12" customHeight="1"/>
    <row r="970" ht="12" customHeight="1"/>
    <row r="971" ht="12" customHeight="1"/>
    <row r="972" ht="12" customHeight="1"/>
    <row r="973" ht="12" customHeight="1"/>
    <row r="974" ht="12" customHeight="1"/>
    <row r="975" ht="12" customHeight="1"/>
    <row r="976" ht="12" customHeight="1"/>
    <row r="977" ht="12" customHeight="1"/>
    <row r="978" ht="12" customHeight="1"/>
    <row r="979" ht="12" customHeight="1"/>
    <row r="980" ht="12" customHeight="1"/>
    <row r="981" ht="12" customHeight="1"/>
    <row r="982" ht="12" customHeight="1"/>
    <row r="983" ht="12" customHeight="1"/>
    <row r="984" ht="12" customHeight="1"/>
    <row r="985" ht="12" customHeight="1"/>
  </sheetData>
  <mergeCells count="18">
    <mergeCell ref="A2:F2"/>
    <mergeCell ref="A3:F3"/>
    <mergeCell ref="A5:D5"/>
    <mergeCell ref="B6:D6"/>
    <mergeCell ref="B7:D7"/>
    <mergeCell ref="B8:D8"/>
    <mergeCell ref="B9:D9"/>
    <mergeCell ref="B10:D10"/>
    <mergeCell ref="B15:F15"/>
    <mergeCell ref="B20:F20"/>
    <mergeCell ref="B41:F41"/>
    <mergeCell ref="B42:F42"/>
    <mergeCell ref="B45:F45"/>
    <mergeCell ref="B21:F21"/>
    <mergeCell ref="B23:E23"/>
    <mergeCell ref="C34:F34"/>
    <mergeCell ref="B38:C38"/>
    <mergeCell ref="B39:C39"/>
  </mergeCells>
  <phoneticPr fontId="24"/>
  <hyperlinks>
    <hyperlink ref="B8" r:id="rId1" display="mailto:kk.rr.0403@icloud.com" xr:uid="{00000000-0004-0000-0000-000000000000}"/>
    <hyperlink ref="B39" r:id="rId2" display="mailto:kk.rr.0403@icloud.com" xr:uid="{00000000-0004-0000-0000-000001000000}"/>
  </hyperlinks>
  <pageMargins left="0.69930555555555596" right="0.69930555555555596" top="0.75" bottom="0.75" header="0" footer="0"/>
  <pageSetup paperSize="9" scale="74" fitToHeight="0"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workbookViewId="0"/>
  </sheetViews>
  <sheetFormatPr defaultColWidth="14.42578125" defaultRowHeight="15" customHeight="1"/>
  <cols>
    <col min="1" max="1" width="4.5703125" customWidth="1"/>
    <col min="2" max="3" width="9.28515625" customWidth="1"/>
    <col min="4" max="4" width="4.5703125" customWidth="1"/>
    <col min="5" max="5" width="26" customWidth="1"/>
    <col min="6" max="6" width="13" customWidth="1"/>
    <col min="7" max="7" width="29" customWidth="1"/>
    <col min="8" max="8" width="14.42578125" customWidth="1"/>
    <col min="9" max="9" width="13" customWidth="1"/>
    <col min="10" max="10" width="29" customWidth="1"/>
    <col min="11" max="11" width="14.42578125" customWidth="1"/>
    <col min="12" max="26" width="11.42578125" customWidth="1"/>
  </cols>
  <sheetData>
    <row r="1" spans="1:26" ht="12" customHeight="1">
      <c r="A1" s="8" t="s">
        <v>40</v>
      </c>
      <c r="B1" s="8" t="s">
        <v>41</v>
      </c>
      <c r="C1" s="8" t="s">
        <v>42</v>
      </c>
      <c r="D1" s="8" t="s">
        <v>43</v>
      </c>
      <c r="E1" s="8" t="s">
        <v>17</v>
      </c>
      <c r="F1" s="8" t="s">
        <v>44</v>
      </c>
      <c r="G1" s="8" t="s">
        <v>45</v>
      </c>
      <c r="H1" s="8" t="s">
        <v>46</v>
      </c>
      <c r="I1" s="8" t="s">
        <v>47</v>
      </c>
      <c r="J1" s="8" t="s">
        <v>48</v>
      </c>
      <c r="K1" s="8" t="s">
        <v>49</v>
      </c>
      <c r="L1" s="12"/>
      <c r="M1" s="12"/>
      <c r="N1" s="12"/>
      <c r="O1" s="12"/>
      <c r="P1" s="12"/>
      <c r="Q1" s="12"/>
      <c r="R1" s="12"/>
      <c r="S1" s="12"/>
      <c r="T1" s="12"/>
      <c r="U1" s="12"/>
      <c r="V1" s="12"/>
      <c r="W1" s="12"/>
      <c r="X1" s="12"/>
      <c r="Y1" s="12"/>
      <c r="Z1" s="12"/>
    </row>
    <row r="2" spans="1:26" ht="12" customHeight="1">
      <c r="A2" s="11">
        <f>チーム情報入力フォーム!B19</f>
        <v>0</v>
      </c>
      <c r="B2" s="11" t="e">
        <f>チーム情報入力フォーム!#REF!</f>
        <v>#REF!</v>
      </c>
      <c r="C2" s="11" t="e">
        <f>チーム情報入力フォーム!#REF!</f>
        <v>#REF!</v>
      </c>
      <c r="D2" s="11">
        <f>チーム情報入力フォーム!B17</f>
        <v>0</v>
      </c>
      <c r="E2" s="11">
        <f>チーム情報入力フォーム!B21</f>
        <v>0</v>
      </c>
      <c r="F2" s="11" t="str">
        <f>チーム情報入力フォーム!B6</f>
        <v>　　　　　　　　　　　　　　男子　女子</v>
      </c>
      <c r="G2" s="11" t="str">
        <f>ASC(チーム情報入力フォーム!B8)</f>
        <v/>
      </c>
      <c r="H2" s="11" t="str">
        <f>ASC(チーム情報入力フォーム!B9)</f>
        <v/>
      </c>
      <c r="I2" s="11" t="e">
        <f>チーム情報入力フォーム!#REF!</f>
        <v>#REF!</v>
      </c>
      <c r="J2" s="11" t="e">
        <f>ASC(チーム情報入力フォーム!#REF!)</f>
        <v>#REF!</v>
      </c>
      <c r="K2" s="11" t="e">
        <f>ASC(チーム情報入力フォーム!#REF!)</f>
        <v>#REF!</v>
      </c>
    </row>
    <row r="3" spans="1:26" ht="12" customHeight="1"/>
    <row r="4" spans="1:26" ht="12" customHeight="1"/>
    <row r="5" spans="1:26" ht="12" customHeight="1"/>
    <row r="6" spans="1:26" ht="12" customHeight="1"/>
    <row r="7" spans="1:26" ht="12" customHeight="1"/>
    <row r="8" spans="1:26" ht="12" customHeight="1"/>
    <row r="9" spans="1:26" ht="12" customHeight="1"/>
    <row r="10" spans="1:26" ht="12" customHeight="1"/>
    <row r="11" spans="1:26" ht="12" customHeight="1"/>
    <row r="12" spans="1:26" ht="12" customHeight="1"/>
    <row r="13" spans="1:26" ht="12" customHeight="1"/>
    <row r="14" spans="1:26" ht="12" customHeight="1"/>
    <row r="15" spans="1:26" ht="12" customHeight="1"/>
    <row r="16" spans="1:26" ht="12" customHeight="1"/>
    <row r="17" ht="12" customHeight="1"/>
    <row r="18" ht="12" customHeight="1"/>
    <row r="19" ht="12" customHeight="1"/>
    <row r="20" ht="12" customHeight="1"/>
    <row r="21" ht="12" customHeight="1"/>
    <row r="22" ht="12" customHeight="1"/>
    <row r="23" ht="12" customHeight="1"/>
    <row r="24" ht="12" customHeight="1"/>
    <row r="25" ht="12" customHeight="1"/>
    <row r="26" ht="12" customHeight="1"/>
    <row r="27" ht="12" customHeight="1"/>
    <row r="28" ht="12" customHeight="1"/>
    <row r="29" ht="12" customHeight="1"/>
    <row r="30" ht="12" customHeight="1"/>
    <row r="31" ht="12" customHeight="1"/>
    <row r="32"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row r="319" ht="12" customHeight="1"/>
    <row r="320" ht="12" customHeight="1"/>
    <row r="321" ht="12" customHeight="1"/>
    <row r="322" ht="12" customHeight="1"/>
    <row r="323" ht="12" customHeight="1"/>
    <row r="324" ht="12" customHeight="1"/>
    <row r="325" ht="12" customHeight="1"/>
    <row r="326" ht="12" customHeight="1"/>
    <row r="327" ht="12" customHeight="1"/>
    <row r="328" ht="12" customHeight="1"/>
    <row r="329" ht="12" customHeight="1"/>
    <row r="330" ht="12" customHeight="1"/>
    <row r="331" ht="12" customHeight="1"/>
    <row r="332" ht="12" customHeight="1"/>
    <row r="333" ht="12" customHeight="1"/>
    <row r="334" ht="12" customHeight="1"/>
    <row r="335" ht="12" customHeight="1"/>
    <row r="336" ht="12" customHeight="1"/>
    <row r="337" ht="12" customHeight="1"/>
    <row r="338" ht="12" customHeight="1"/>
    <row r="339" ht="12" customHeight="1"/>
    <row r="340" ht="12" customHeight="1"/>
    <row r="341" ht="12" customHeight="1"/>
    <row r="342" ht="12" customHeight="1"/>
    <row r="343" ht="12" customHeight="1"/>
    <row r="344" ht="12" customHeight="1"/>
    <row r="345" ht="12" customHeight="1"/>
    <row r="346" ht="12" customHeight="1"/>
    <row r="347" ht="12" customHeight="1"/>
    <row r="348" ht="12" customHeight="1"/>
    <row r="349" ht="12" customHeight="1"/>
    <row r="350" ht="12" customHeight="1"/>
    <row r="351" ht="12" customHeight="1"/>
    <row r="352" ht="12" customHeight="1"/>
    <row r="353" ht="12" customHeight="1"/>
    <row r="354" ht="12" customHeight="1"/>
    <row r="355" ht="12" customHeight="1"/>
    <row r="356" ht="12" customHeight="1"/>
    <row r="357" ht="12" customHeight="1"/>
    <row r="358" ht="12" customHeight="1"/>
    <row r="359" ht="12" customHeight="1"/>
    <row r="360" ht="12" customHeight="1"/>
    <row r="361" ht="12" customHeight="1"/>
    <row r="362" ht="12" customHeight="1"/>
    <row r="363" ht="12" customHeight="1"/>
    <row r="364" ht="12" customHeight="1"/>
    <row r="365" ht="12" customHeight="1"/>
    <row r="366" ht="12" customHeight="1"/>
    <row r="367" ht="12" customHeight="1"/>
    <row r="368" ht="12" customHeight="1"/>
    <row r="369" ht="12" customHeight="1"/>
    <row r="370" ht="12" customHeight="1"/>
    <row r="371" ht="12" customHeight="1"/>
    <row r="372" ht="12" customHeight="1"/>
    <row r="373" ht="12" customHeight="1"/>
    <row r="374" ht="12" customHeight="1"/>
    <row r="375" ht="12" customHeight="1"/>
    <row r="376" ht="12" customHeight="1"/>
    <row r="377" ht="12" customHeight="1"/>
    <row r="378" ht="12" customHeight="1"/>
    <row r="379" ht="12" customHeight="1"/>
    <row r="380" ht="12" customHeight="1"/>
    <row r="381" ht="12" customHeight="1"/>
    <row r="382" ht="12" customHeight="1"/>
    <row r="383" ht="12" customHeight="1"/>
    <row r="384" ht="12" customHeight="1"/>
    <row r="385" ht="12" customHeight="1"/>
    <row r="386" ht="12" customHeight="1"/>
    <row r="387" ht="12" customHeight="1"/>
    <row r="388" ht="12" customHeight="1"/>
    <row r="389" ht="12" customHeight="1"/>
    <row r="390" ht="12" customHeight="1"/>
    <row r="391" ht="12" customHeight="1"/>
    <row r="392" ht="12" customHeight="1"/>
    <row r="393" ht="12" customHeight="1"/>
    <row r="394" ht="12" customHeight="1"/>
    <row r="395" ht="12" customHeight="1"/>
    <row r="396" ht="12" customHeight="1"/>
    <row r="397" ht="12" customHeight="1"/>
    <row r="398" ht="12" customHeight="1"/>
    <row r="399" ht="12" customHeight="1"/>
    <row r="400" ht="12" customHeight="1"/>
    <row r="401" ht="12" customHeight="1"/>
    <row r="402" ht="12" customHeight="1"/>
    <row r="403" ht="12" customHeight="1"/>
    <row r="404" ht="12" customHeight="1"/>
    <row r="405" ht="12" customHeight="1"/>
    <row r="406" ht="12" customHeight="1"/>
    <row r="407" ht="12" customHeight="1"/>
    <row r="408" ht="12" customHeight="1"/>
    <row r="409" ht="12" customHeight="1"/>
    <row r="410" ht="12" customHeight="1"/>
    <row r="411" ht="12" customHeight="1"/>
    <row r="412" ht="12" customHeight="1"/>
    <row r="413" ht="12" customHeight="1"/>
    <row r="414" ht="12" customHeight="1"/>
    <row r="415" ht="12" customHeight="1"/>
    <row r="416" ht="12" customHeight="1"/>
    <row r="417" ht="12" customHeight="1"/>
    <row r="418" ht="12" customHeight="1"/>
    <row r="419" ht="12" customHeight="1"/>
    <row r="420" ht="12" customHeight="1"/>
    <row r="421" ht="12" customHeight="1"/>
    <row r="422" ht="12" customHeight="1"/>
    <row r="423" ht="12" customHeight="1"/>
    <row r="424" ht="12" customHeight="1"/>
    <row r="425" ht="12" customHeight="1"/>
    <row r="426" ht="12" customHeight="1"/>
    <row r="427" ht="12" customHeight="1"/>
    <row r="428" ht="12" customHeight="1"/>
    <row r="429" ht="12" customHeight="1"/>
    <row r="430" ht="12" customHeight="1"/>
    <row r="431" ht="12" customHeight="1"/>
    <row r="432" ht="12" customHeight="1"/>
    <row r="433" ht="12" customHeight="1"/>
    <row r="434" ht="12" customHeight="1"/>
    <row r="435" ht="12" customHeight="1"/>
    <row r="436" ht="12" customHeight="1"/>
    <row r="437" ht="12" customHeight="1"/>
    <row r="438" ht="12" customHeight="1"/>
    <row r="439" ht="12" customHeight="1"/>
    <row r="440" ht="12" customHeight="1"/>
    <row r="441" ht="12" customHeight="1"/>
    <row r="442" ht="12" customHeight="1"/>
    <row r="443" ht="12" customHeight="1"/>
    <row r="444" ht="12" customHeight="1"/>
    <row r="445" ht="12" customHeight="1"/>
    <row r="446" ht="12" customHeight="1"/>
    <row r="447" ht="12" customHeight="1"/>
    <row r="448" ht="12" customHeight="1"/>
    <row r="449" ht="12" customHeight="1"/>
    <row r="450" ht="12" customHeight="1"/>
    <row r="451" ht="12" customHeight="1"/>
    <row r="452" ht="12" customHeight="1"/>
    <row r="453" ht="12" customHeight="1"/>
    <row r="454" ht="12" customHeight="1"/>
    <row r="455" ht="12" customHeight="1"/>
    <row r="456" ht="12" customHeight="1"/>
    <row r="457" ht="12" customHeight="1"/>
    <row r="458" ht="12" customHeight="1"/>
    <row r="459" ht="12" customHeight="1"/>
    <row r="460" ht="12" customHeight="1"/>
    <row r="461" ht="12" customHeight="1"/>
    <row r="462" ht="12" customHeight="1"/>
    <row r="463" ht="12" customHeight="1"/>
    <row r="464" ht="12" customHeight="1"/>
    <row r="465" ht="12" customHeight="1"/>
    <row r="466" ht="12" customHeight="1"/>
    <row r="467" ht="12" customHeight="1"/>
    <row r="468" ht="12" customHeight="1"/>
    <row r="469" ht="12" customHeight="1"/>
    <row r="470" ht="12" customHeight="1"/>
    <row r="471" ht="12" customHeight="1"/>
    <row r="472" ht="12" customHeight="1"/>
    <row r="473" ht="12" customHeight="1"/>
    <row r="474" ht="12" customHeight="1"/>
    <row r="475" ht="12" customHeight="1"/>
    <row r="476" ht="12" customHeight="1"/>
    <row r="477" ht="12" customHeight="1"/>
    <row r="478" ht="12" customHeight="1"/>
    <row r="479" ht="12" customHeight="1"/>
    <row r="480" ht="12" customHeight="1"/>
    <row r="481" ht="12" customHeight="1"/>
    <row r="482" ht="12" customHeight="1"/>
    <row r="483" ht="12" customHeight="1"/>
    <row r="484" ht="12" customHeight="1"/>
    <row r="485" ht="12" customHeight="1"/>
    <row r="486" ht="12" customHeight="1"/>
    <row r="487" ht="12" customHeight="1"/>
    <row r="488" ht="12" customHeight="1"/>
    <row r="489" ht="12" customHeight="1"/>
    <row r="490" ht="12" customHeight="1"/>
    <row r="491" ht="12" customHeight="1"/>
    <row r="492" ht="12" customHeight="1"/>
    <row r="493" ht="12" customHeight="1"/>
    <row r="494" ht="12" customHeight="1"/>
    <row r="495" ht="12" customHeight="1"/>
    <row r="496" ht="12" customHeight="1"/>
    <row r="497" ht="12" customHeight="1"/>
    <row r="498" ht="12" customHeight="1"/>
    <row r="499" ht="12" customHeight="1"/>
    <row r="500" ht="12" customHeight="1"/>
    <row r="501" ht="12" customHeight="1"/>
    <row r="502" ht="12" customHeight="1"/>
    <row r="503" ht="12" customHeight="1"/>
    <row r="504" ht="12" customHeight="1"/>
    <row r="505" ht="12" customHeight="1"/>
    <row r="506" ht="12" customHeight="1"/>
    <row r="507" ht="12" customHeight="1"/>
    <row r="508" ht="12" customHeight="1"/>
    <row r="509" ht="12" customHeight="1"/>
    <row r="510" ht="12" customHeight="1"/>
    <row r="511" ht="12" customHeight="1"/>
    <row r="512" ht="12" customHeight="1"/>
    <row r="513" ht="12" customHeight="1"/>
    <row r="514" ht="12" customHeight="1"/>
    <row r="515" ht="12" customHeight="1"/>
    <row r="516" ht="12" customHeight="1"/>
    <row r="517" ht="12" customHeight="1"/>
    <row r="518" ht="12" customHeight="1"/>
    <row r="519" ht="12" customHeight="1"/>
    <row r="520" ht="12" customHeight="1"/>
    <row r="521" ht="12" customHeight="1"/>
    <row r="522" ht="12" customHeight="1"/>
    <row r="523" ht="12" customHeight="1"/>
    <row r="524" ht="12" customHeight="1"/>
    <row r="525" ht="12" customHeight="1"/>
    <row r="526" ht="12" customHeight="1"/>
    <row r="527" ht="12" customHeight="1"/>
    <row r="528" ht="12" customHeight="1"/>
    <row r="529" ht="12" customHeight="1"/>
    <row r="530" ht="12" customHeight="1"/>
    <row r="531" ht="12" customHeight="1"/>
    <row r="532" ht="12" customHeight="1"/>
    <row r="533" ht="12" customHeight="1"/>
    <row r="534" ht="12" customHeight="1"/>
    <row r="535" ht="12" customHeight="1"/>
    <row r="536" ht="12" customHeight="1"/>
    <row r="537" ht="12" customHeight="1"/>
    <row r="538" ht="12" customHeight="1"/>
    <row r="539" ht="12" customHeight="1"/>
    <row r="540" ht="12" customHeight="1"/>
    <row r="541" ht="12" customHeight="1"/>
    <row r="542" ht="12" customHeight="1"/>
    <row r="543" ht="12" customHeight="1"/>
    <row r="544" ht="12" customHeight="1"/>
    <row r="545" ht="12" customHeight="1"/>
    <row r="546" ht="12" customHeight="1"/>
    <row r="547" ht="12" customHeight="1"/>
    <row r="548" ht="12" customHeight="1"/>
    <row r="549" ht="12" customHeight="1"/>
    <row r="550" ht="12" customHeight="1"/>
    <row r="551" ht="12" customHeight="1"/>
    <row r="552" ht="12" customHeight="1"/>
    <row r="553" ht="12" customHeight="1"/>
    <row r="554" ht="12" customHeight="1"/>
    <row r="555" ht="12" customHeight="1"/>
    <row r="556" ht="12" customHeight="1"/>
    <row r="557" ht="12" customHeight="1"/>
    <row r="558" ht="12" customHeight="1"/>
    <row r="559" ht="12" customHeight="1"/>
    <row r="560" ht="12" customHeight="1"/>
    <row r="561" ht="12" customHeight="1"/>
    <row r="562" ht="12" customHeight="1"/>
    <row r="563" ht="12" customHeight="1"/>
    <row r="564" ht="12" customHeight="1"/>
    <row r="565" ht="12" customHeight="1"/>
    <row r="566" ht="12" customHeight="1"/>
    <row r="567" ht="12" customHeight="1"/>
    <row r="568" ht="12" customHeight="1"/>
    <row r="569" ht="12" customHeight="1"/>
    <row r="570" ht="12" customHeight="1"/>
    <row r="571" ht="12" customHeight="1"/>
    <row r="572" ht="12" customHeight="1"/>
    <row r="573" ht="12" customHeight="1"/>
    <row r="574" ht="12" customHeight="1"/>
    <row r="575" ht="12" customHeight="1"/>
    <row r="576" ht="12" customHeight="1"/>
    <row r="577" ht="12" customHeight="1"/>
    <row r="578" ht="12" customHeight="1"/>
    <row r="579" ht="12" customHeight="1"/>
    <row r="580" ht="12" customHeight="1"/>
    <row r="581" ht="12" customHeight="1"/>
    <row r="582" ht="12" customHeight="1"/>
    <row r="583" ht="12" customHeight="1"/>
    <row r="584" ht="12" customHeight="1"/>
    <row r="585" ht="12" customHeight="1"/>
    <row r="586" ht="12" customHeight="1"/>
    <row r="587" ht="12" customHeight="1"/>
    <row r="588" ht="12" customHeight="1"/>
    <row r="589" ht="12" customHeight="1"/>
    <row r="590" ht="12" customHeight="1"/>
    <row r="591" ht="12" customHeight="1"/>
    <row r="592" ht="12" customHeight="1"/>
    <row r="593" ht="12" customHeight="1"/>
    <row r="594" ht="12" customHeight="1"/>
    <row r="595" ht="12" customHeight="1"/>
    <row r="596" ht="12" customHeight="1"/>
    <row r="597" ht="12" customHeight="1"/>
    <row r="598" ht="12" customHeight="1"/>
    <row r="599" ht="12" customHeight="1"/>
    <row r="600" ht="12" customHeight="1"/>
    <row r="601" ht="12" customHeight="1"/>
    <row r="602" ht="12" customHeight="1"/>
    <row r="603" ht="12" customHeight="1"/>
    <row r="604" ht="12" customHeight="1"/>
    <row r="605" ht="12" customHeight="1"/>
    <row r="606" ht="12" customHeight="1"/>
    <row r="607" ht="12" customHeight="1"/>
    <row r="608" ht="12" customHeight="1"/>
    <row r="609" ht="12" customHeight="1"/>
    <row r="610" ht="12" customHeight="1"/>
    <row r="611" ht="12" customHeight="1"/>
    <row r="612" ht="12" customHeight="1"/>
    <row r="613" ht="12" customHeight="1"/>
    <row r="614" ht="12" customHeight="1"/>
    <row r="615" ht="12" customHeight="1"/>
    <row r="616" ht="12" customHeight="1"/>
    <row r="617" ht="12" customHeight="1"/>
    <row r="618" ht="12" customHeight="1"/>
    <row r="619" ht="12" customHeight="1"/>
    <row r="620" ht="12" customHeight="1"/>
    <row r="621" ht="12" customHeight="1"/>
    <row r="622" ht="12" customHeight="1"/>
    <row r="623" ht="12" customHeight="1"/>
    <row r="624" ht="12" customHeight="1"/>
    <row r="625" ht="12" customHeight="1"/>
    <row r="626" ht="12" customHeight="1"/>
    <row r="627" ht="12" customHeight="1"/>
    <row r="628" ht="12" customHeight="1"/>
    <row r="629" ht="12" customHeight="1"/>
    <row r="630" ht="12" customHeight="1"/>
    <row r="631" ht="12" customHeight="1"/>
    <row r="632" ht="12" customHeight="1"/>
    <row r="633" ht="12" customHeight="1"/>
    <row r="634" ht="12" customHeight="1"/>
    <row r="635" ht="12" customHeight="1"/>
    <row r="636" ht="12" customHeight="1"/>
    <row r="637" ht="12" customHeight="1"/>
    <row r="638" ht="12" customHeight="1"/>
    <row r="639" ht="12" customHeight="1"/>
    <row r="640" ht="12" customHeight="1"/>
    <row r="641" ht="12" customHeight="1"/>
    <row r="642" ht="12" customHeight="1"/>
    <row r="643" ht="12" customHeight="1"/>
    <row r="644" ht="12" customHeight="1"/>
    <row r="645" ht="12" customHeight="1"/>
    <row r="646" ht="12" customHeight="1"/>
    <row r="647" ht="12" customHeight="1"/>
    <row r="648" ht="12" customHeight="1"/>
    <row r="649" ht="12" customHeight="1"/>
    <row r="650" ht="12" customHeight="1"/>
    <row r="651" ht="12" customHeight="1"/>
    <row r="652" ht="12" customHeight="1"/>
    <row r="653" ht="12" customHeight="1"/>
    <row r="654" ht="12" customHeight="1"/>
    <row r="655" ht="12" customHeight="1"/>
    <row r="656" ht="12" customHeight="1"/>
    <row r="657" ht="12" customHeight="1"/>
    <row r="658" ht="12" customHeight="1"/>
    <row r="659" ht="12" customHeight="1"/>
    <row r="660" ht="12" customHeight="1"/>
    <row r="661" ht="12" customHeight="1"/>
    <row r="662" ht="12" customHeight="1"/>
    <row r="663" ht="12" customHeight="1"/>
    <row r="664" ht="12" customHeight="1"/>
    <row r="665" ht="12" customHeight="1"/>
    <row r="666" ht="12" customHeight="1"/>
    <row r="667" ht="12" customHeight="1"/>
    <row r="668" ht="12" customHeight="1"/>
    <row r="669" ht="12" customHeight="1"/>
    <row r="670" ht="12" customHeight="1"/>
    <row r="671" ht="12" customHeight="1"/>
    <row r="672" ht="12" customHeight="1"/>
    <row r="673" ht="12" customHeight="1"/>
    <row r="674" ht="12" customHeight="1"/>
    <row r="675" ht="12" customHeight="1"/>
    <row r="676" ht="12" customHeight="1"/>
    <row r="677" ht="12" customHeight="1"/>
    <row r="678" ht="12" customHeight="1"/>
    <row r="679" ht="12" customHeight="1"/>
    <row r="680" ht="12" customHeight="1"/>
    <row r="681" ht="12" customHeight="1"/>
    <row r="682" ht="12" customHeight="1"/>
    <row r="683" ht="12" customHeight="1"/>
    <row r="684" ht="12" customHeight="1"/>
    <row r="685" ht="12" customHeight="1"/>
    <row r="686" ht="12" customHeight="1"/>
    <row r="687" ht="12" customHeight="1"/>
    <row r="688" ht="12" customHeight="1"/>
    <row r="689" ht="12" customHeight="1"/>
    <row r="690" ht="12" customHeight="1"/>
    <row r="691" ht="12" customHeight="1"/>
    <row r="692" ht="12" customHeight="1"/>
    <row r="693" ht="12" customHeight="1"/>
    <row r="694" ht="12" customHeight="1"/>
    <row r="695" ht="12" customHeight="1"/>
    <row r="696" ht="12" customHeight="1"/>
    <row r="697" ht="12" customHeight="1"/>
    <row r="698" ht="12" customHeight="1"/>
    <row r="699" ht="12" customHeight="1"/>
    <row r="700" ht="12" customHeight="1"/>
    <row r="701" ht="12" customHeight="1"/>
    <row r="702" ht="12" customHeight="1"/>
    <row r="703" ht="12" customHeight="1"/>
    <row r="704" ht="12" customHeight="1"/>
    <row r="705" ht="12" customHeight="1"/>
    <row r="706" ht="12" customHeight="1"/>
    <row r="707" ht="12" customHeight="1"/>
    <row r="708" ht="12" customHeight="1"/>
    <row r="709" ht="12" customHeight="1"/>
    <row r="710" ht="12" customHeight="1"/>
    <row r="711" ht="12" customHeight="1"/>
    <row r="712" ht="12" customHeight="1"/>
    <row r="713" ht="12" customHeight="1"/>
    <row r="714" ht="12" customHeight="1"/>
    <row r="715" ht="12" customHeight="1"/>
    <row r="716" ht="12" customHeight="1"/>
    <row r="717" ht="12" customHeight="1"/>
    <row r="718" ht="12" customHeight="1"/>
    <row r="719" ht="12" customHeight="1"/>
    <row r="720" ht="12" customHeight="1"/>
    <row r="721" ht="12" customHeight="1"/>
    <row r="722" ht="12" customHeight="1"/>
    <row r="723" ht="12" customHeight="1"/>
    <row r="724" ht="12" customHeight="1"/>
    <row r="725" ht="12" customHeight="1"/>
    <row r="726" ht="12" customHeight="1"/>
    <row r="727" ht="12" customHeight="1"/>
    <row r="728" ht="12" customHeight="1"/>
    <row r="729" ht="12" customHeight="1"/>
    <row r="730" ht="12" customHeight="1"/>
    <row r="731" ht="12" customHeight="1"/>
    <row r="732" ht="12" customHeight="1"/>
    <row r="733" ht="12" customHeight="1"/>
    <row r="734" ht="12" customHeight="1"/>
    <row r="735" ht="12" customHeight="1"/>
    <row r="736" ht="12" customHeight="1"/>
    <row r="737" ht="12" customHeight="1"/>
    <row r="738" ht="12" customHeight="1"/>
    <row r="739" ht="12" customHeight="1"/>
    <row r="740" ht="12" customHeight="1"/>
    <row r="741" ht="12" customHeight="1"/>
    <row r="742" ht="12" customHeight="1"/>
    <row r="743" ht="12" customHeight="1"/>
    <row r="744" ht="12" customHeight="1"/>
    <row r="745" ht="12" customHeight="1"/>
    <row r="746" ht="12" customHeight="1"/>
    <row r="747" ht="12" customHeight="1"/>
    <row r="748" ht="12" customHeight="1"/>
    <row r="749" ht="12" customHeight="1"/>
    <row r="750" ht="12" customHeight="1"/>
    <row r="751" ht="12" customHeight="1"/>
    <row r="752" ht="12" customHeight="1"/>
    <row r="753" ht="12" customHeight="1"/>
    <row r="754" ht="12" customHeight="1"/>
    <row r="755" ht="12" customHeight="1"/>
    <row r="756" ht="12" customHeight="1"/>
    <row r="757" ht="12" customHeight="1"/>
    <row r="758" ht="12" customHeight="1"/>
    <row r="759" ht="12" customHeight="1"/>
    <row r="760" ht="12" customHeight="1"/>
    <row r="761" ht="12" customHeight="1"/>
    <row r="762" ht="12" customHeight="1"/>
    <row r="763" ht="12" customHeight="1"/>
    <row r="764" ht="12" customHeight="1"/>
    <row r="765" ht="12" customHeight="1"/>
    <row r="766" ht="12" customHeight="1"/>
    <row r="767" ht="12" customHeight="1"/>
    <row r="768" ht="12" customHeight="1"/>
    <row r="769" ht="12" customHeight="1"/>
    <row r="770" ht="12" customHeight="1"/>
    <row r="771" ht="12" customHeight="1"/>
    <row r="772" ht="12" customHeight="1"/>
    <row r="773" ht="12" customHeight="1"/>
    <row r="774" ht="12" customHeight="1"/>
    <row r="775" ht="12" customHeight="1"/>
    <row r="776" ht="12" customHeight="1"/>
    <row r="777" ht="12" customHeight="1"/>
    <row r="778" ht="12" customHeight="1"/>
    <row r="779" ht="12" customHeight="1"/>
    <row r="780" ht="12" customHeight="1"/>
    <row r="781" ht="12" customHeight="1"/>
    <row r="782" ht="12" customHeight="1"/>
    <row r="783" ht="12" customHeight="1"/>
    <row r="784" ht="12" customHeight="1"/>
    <row r="785" ht="12" customHeight="1"/>
    <row r="786" ht="12" customHeight="1"/>
    <row r="787" ht="12" customHeight="1"/>
    <row r="788" ht="12" customHeight="1"/>
    <row r="789" ht="12" customHeight="1"/>
    <row r="790" ht="12" customHeight="1"/>
    <row r="791" ht="12" customHeight="1"/>
    <row r="792" ht="12" customHeight="1"/>
    <row r="793" ht="12" customHeight="1"/>
    <row r="794" ht="12" customHeight="1"/>
    <row r="795" ht="12" customHeight="1"/>
    <row r="796" ht="12" customHeight="1"/>
    <row r="797" ht="12" customHeight="1"/>
    <row r="798" ht="12" customHeight="1"/>
    <row r="799" ht="12" customHeight="1"/>
    <row r="800" ht="12" customHeight="1"/>
    <row r="801" ht="12" customHeight="1"/>
    <row r="802" ht="12" customHeight="1"/>
    <row r="803" ht="12" customHeight="1"/>
    <row r="804" ht="12" customHeight="1"/>
    <row r="805" ht="12" customHeight="1"/>
    <row r="806" ht="12" customHeight="1"/>
    <row r="807" ht="12" customHeight="1"/>
    <row r="808" ht="12" customHeight="1"/>
    <row r="809" ht="12" customHeight="1"/>
    <row r="810" ht="12" customHeight="1"/>
    <row r="811" ht="12" customHeight="1"/>
    <row r="812" ht="12" customHeight="1"/>
    <row r="813" ht="12" customHeight="1"/>
    <row r="814" ht="12" customHeight="1"/>
    <row r="815" ht="12" customHeight="1"/>
    <row r="816" ht="12" customHeight="1"/>
    <row r="817" ht="12" customHeight="1"/>
    <row r="818" ht="12" customHeight="1"/>
    <row r="819" ht="12" customHeight="1"/>
    <row r="820" ht="12" customHeight="1"/>
    <row r="821" ht="12" customHeight="1"/>
    <row r="822" ht="12" customHeight="1"/>
    <row r="823" ht="12" customHeight="1"/>
    <row r="824" ht="12" customHeight="1"/>
    <row r="825" ht="12" customHeight="1"/>
    <row r="826" ht="12" customHeight="1"/>
    <row r="827" ht="12" customHeight="1"/>
    <row r="828" ht="12" customHeight="1"/>
    <row r="829" ht="12" customHeight="1"/>
    <row r="830" ht="12" customHeight="1"/>
    <row r="831" ht="12" customHeight="1"/>
    <row r="832" ht="12" customHeight="1"/>
    <row r="833" ht="12" customHeight="1"/>
    <row r="834" ht="12" customHeight="1"/>
    <row r="835" ht="12" customHeight="1"/>
    <row r="836" ht="12" customHeight="1"/>
    <row r="837" ht="12" customHeight="1"/>
    <row r="838" ht="12" customHeight="1"/>
    <row r="839" ht="12" customHeight="1"/>
    <row r="840" ht="12" customHeight="1"/>
    <row r="841" ht="12" customHeight="1"/>
    <row r="842" ht="12" customHeight="1"/>
    <row r="843" ht="12" customHeight="1"/>
    <row r="844" ht="12" customHeight="1"/>
    <row r="845" ht="12" customHeight="1"/>
    <row r="846" ht="12" customHeight="1"/>
    <row r="847" ht="12" customHeight="1"/>
    <row r="848" ht="12" customHeight="1"/>
    <row r="849" ht="12" customHeight="1"/>
    <row r="850" ht="12" customHeight="1"/>
    <row r="851" ht="12" customHeight="1"/>
    <row r="852" ht="12" customHeight="1"/>
    <row r="853" ht="12" customHeight="1"/>
    <row r="854" ht="12" customHeight="1"/>
    <row r="855" ht="12" customHeight="1"/>
    <row r="856" ht="12" customHeight="1"/>
    <row r="857" ht="12" customHeight="1"/>
    <row r="858" ht="12" customHeight="1"/>
    <row r="859" ht="12" customHeight="1"/>
    <row r="860" ht="12" customHeight="1"/>
    <row r="861" ht="12" customHeight="1"/>
    <row r="862" ht="12" customHeight="1"/>
    <row r="863" ht="12" customHeight="1"/>
    <row r="864" ht="12" customHeight="1"/>
    <row r="865" ht="12" customHeight="1"/>
    <row r="866" ht="12" customHeight="1"/>
    <row r="867" ht="12" customHeight="1"/>
    <row r="868" ht="12" customHeight="1"/>
    <row r="869" ht="12" customHeight="1"/>
    <row r="870" ht="12" customHeight="1"/>
    <row r="871" ht="12" customHeight="1"/>
    <row r="872" ht="12" customHeight="1"/>
    <row r="873" ht="12" customHeight="1"/>
    <row r="874" ht="12" customHeight="1"/>
    <row r="875" ht="12" customHeight="1"/>
    <row r="876" ht="12" customHeight="1"/>
    <row r="877" ht="12" customHeight="1"/>
    <row r="878" ht="12" customHeight="1"/>
    <row r="879" ht="12" customHeight="1"/>
    <row r="880" ht="12" customHeight="1"/>
    <row r="881" ht="12" customHeight="1"/>
    <row r="882" ht="12" customHeight="1"/>
    <row r="883" ht="12" customHeight="1"/>
    <row r="884" ht="12" customHeight="1"/>
    <row r="885" ht="12" customHeight="1"/>
    <row r="886" ht="12" customHeight="1"/>
    <row r="887" ht="12" customHeight="1"/>
    <row r="888" ht="12" customHeight="1"/>
    <row r="889" ht="12" customHeight="1"/>
    <row r="890" ht="12" customHeight="1"/>
    <row r="891" ht="12" customHeight="1"/>
    <row r="892" ht="12" customHeight="1"/>
    <row r="893" ht="12" customHeight="1"/>
    <row r="894" ht="12" customHeight="1"/>
    <row r="895" ht="12" customHeight="1"/>
    <row r="896" ht="12" customHeight="1"/>
    <row r="897" ht="12" customHeight="1"/>
    <row r="898" ht="12" customHeight="1"/>
    <row r="899" ht="12" customHeight="1"/>
    <row r="900" ht="12" customHeight="1"/>
    <row r="901" ht="12" customHeight="1"/>
    <row r="902" ht="12" customHeight="1"/>
    <row r="903" ht="12" customHeight="1"/>
    <row r="904" ht="12" customHeight="1"/>
    <row r="905" ht="12" customHeight="1"/>
    <row r="906" ht="12" customHeight="1"/>
    <row r="907" ht="12" customHeight="1"/>
    <row r="908" ht="12" customHeight="1"/>
    <row r="909" ht="12" customHeight="1"/>
    <row r="910" ht="12" customHeight="1"/>
    <row r="911" ht="12" customHeight="1"/>
    <row r="912" ht="12" customHeight="1"/>
    <row r="913" ht="12" customHeight="1"/>
    <row r="914" ht="12" customHeight="1"/>
    <row r="915" ht="12" customHeight="1"/>
    <row r="916" ht="12" customHeight="1"/>
    <row r="917" ht="12" customHeight="1"/>
    <row r="918" ht="12" customHeight="1"/>
    <row r="919" ht="12" customHeight="1"/>
    <row r="920" ht="12" customHeight="1"/>
    <row r="921" ht="12" customHeight="1"/>
    <row r="922" ht="12" customHeight="1"/>
    <row r="923" ht="12" customHeight="1"/>
    <row r="924" ht="12" customHeight="1"/>
    <row r="925" ht="12" customHeight="1"/>
    <row r="926" ht="12" customHeight="1"/>
    <row r="927" ht="12" customHeight="1"/>
    <row r="928" ht="12" customHeight="1"/>
    <row r="929" ht="12" customHeight="1"/>
    <row r="930" ht="12" customHeight="1"/>
    <row r="931" ht="12" customHeight="1"/>
    <row r="932" ht="12" customHeight="1"/>
    <row r="933" ht="12" customHeight="1"/>
    <row r="934" ht="12" customHeight="1"/>
    <row r="935" ht="12" customHeight="1"/>
    <row r="936" ht="12" customHeight="1"/>
    <row r="937" ht="12" customHeight="1"/>
    <row r="938" ht="12" customHeight="1"/>
    <row r="939" ht="12" customHeight="1"/>
    <row r="940" ht="12" customHeight="1"/>
    <row r="941" ht="12" customHeight="1"/>
    <row r="942" ht="12" customHeight="1"/>
    <row r="943" ht="12" customHeight="1"/>
    <row r="944" ht="12" customHeight="1"/>
    <row r="945" ht="12" customHeight="1"/>
    <row r="946" ht="12" customHeight="1"/>
    <row r="947" ht="12" customHeight="1"/>
    <row r="948" ht="12" customHeight="1"/>
    <row r="949" ht="12" customHeight="1"/>
    <row r="950" ht="12" customHeight="1"/>
    <row r="951" ht="12" customHeight="1"/>
    <row r="952" ht="12" customHeight="1"/>
    <row r="953" ht="12" customHeight="1"/>
    <row r="954" ht="12" customHeight="1"/>
    <row r="955" ht="12" customHeight="1"/>
    <row r="956" ht="12" customHeight="1"/>
    <row r="957" ht="12" customHeight="1"/>
    <row r="958" ht="12" customHeight="1"/>
    <row r="959" ht="12" customHeight="1"/>
    <row r="960" ht="12" customHeight="1"/>
    <row r="961" ht="12" customHeight="1"/>
    <row r="962" ht="12" customHeight="1"/>
    <row r="963" ht="12" customHeight="1"/>
    <row r="964" ht="12" customHeight="1"/>
    <row r="965" ht="12" customHeight="1"/>
    <row r="966" ht="12" customHeight="1"/>
    <row r="967" ht="12" customHeight="1"/>
    <row r="968" ht="12" customHeight="1"/>
    <row r="969" ht="12" customHeight="1"/>
    <row r="970" ht="12" customHeight="1"/>
    <row r="971" ht="12" customHeight="1"/>
    <row r="972" ht="12" customHeight="1"/>
    <row r="973" ht="12" customHeight="1"/>
    <row r="974" ht="12" customHeight="1"/>
    <row r="975" ht="12" customHeight="1"/>
    <row r="976" ht="12" customHeight="1"/>
    <row r="977" ht="12" customHeight="1"/>
    <row r="978" ht="12" customHeight="1"/>
    <row r="979" ht="12" customHeight="1"/>
    <row r="980" ht="12" customHeight="1"/>
    <row r="981" ht="12" customHeight="1"/>
    <row r="982" ht="12" customHeight="1"/>
    <row r="983" ht="12" customHeight="1"/>
    <row r="984" ht="12" customHeight="1"/>
    <row r="985" ht="12" customHeight="1"/>
    <row r="986" ht="12" customHeight="1"/>
    <row r="987" ht="12" customHeight="1"/>
    <row r="988" ht="12" customHeight="1"/>
    <row r="989" ht="12" customHeight="1"/>
    <row r="990" ht="12" customHeight="1"/>
    <row r="991" ht="12" customHeight="1"/>
    <row r="992" ht="12" customHeight="1"/>
    <row r="993" ht="12" customHeight="1"/>
    <row r="994" ht="12" customHeight="1"/>
    <row r="995" ht="12" customHeight="1"/>
    <row r="996" ht="12" customHeight="1"/>
    <row r="997" ht="12" customHeight="1"/>
    <row r="998" ht="12" customHeight="1"/>
    <row r="999" ht="12" customHeight="1"/>
    <row r="1000" ht="12" customHeight="1"/>
  </sheetData>
  <phoneticPr fontId="24"/>
  <pageMargins left="0.69930555555555596" right="0.69930555555555596"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000"/>
  <sheetViews>
    <sheetView workbookViewId="0"/>
  </sheetViews>
  <sheetFormatPr defaultColWidth="14.42578125" defaultRowHeight="15" customHeight="1"/>
  <cols>
    <col min="1" max="1" width="15" customWidth="1"/>
    <col min="2" max="2" width="37.85546875" customWidth="1"/>
    <col min="3" max="26" width="10.7109375" customWidth="1"/>
  </cols>
  <sheetData>
    <row r="1" spans="1:26" ht="22.5" customHeight="1">
      <c r="A1" s="1" t="s">
        <v>50</v>
      </c>
      <c r="B1" s="2"/>
      <c r="C1" s="2"/>
      <c r="D1" s="2"/>
      <c r="E1" s="2"/>
      <c r="F1" s="2"/>
      <c r="G1" s="2"/>
      <c r="H1" s="2"/>
      <c r="I1" s="2"/>
      <c r="J1" s="2"/>
      <c r="K1" s="2"/>
      <c r="L1" s="2"/>
      <c r="M1" s="2"/>
      <c r="N1" s="2"/>
      <c r="O1" s="2"/>
      <c r="P1" s="2"/>
      <c r="Q1" s="2"/>
      <c r="R1" s="2"/>
      <c r="S1" s="2"/>
      <c r="T1" s="2"/>
      <c r="U1" s="2"/>
      <c r="V1" s="2"/>
      <c r="W1" s="2"/>
      <c r="X1" s="2"/>
      <c r="Y1" s="2"/>
      <c r="Z1" s="2"/>
    </row>
    <row r="2" spans="1:26" ht="22.5" customHeight="1">
      <c r="A2" s="1" t="s">
        <v>43</v>
      </c>
      <c r="B2" s="2">
        <f>チーム情報入力フォーム!B17</f>
        <v>0</v>
      </c>
      <c r="C2" s="2"/>
      <c r="D2" s="2"/>
      <c r="E2" s="2"/>
      <c r="F2" s="2"/>
      <c r="G2" s="2"/>
      <c r="H2" s="2"/>
      <c r="I2" s="2"/>
      <c r="J2" s="2"/>
      <c r="K2" s="2"/>
      <c r="L2" s="2"/>
      <c r="M2" s="2"/>
      <c r="N2" s="2"/>
      <c r="O2" s="2"/>
      <c r="P2" s="2"/>
      <c r="Q2" s="2"/>
      <c r="R2" s="2"/>
      <c r="S2" s="2"/>
      <c r="T2" s="2"/>
      <c r="U2" s="2"/>
      <c r="V2" s="2"/>
      <c r="W2" s="2"/>
      <c r="X2" s="2"/>
      <c r="Y2" s="2"/>
      <c r="Z2" s="2"/>
    </row>
    <row r="3" spans="1:26" ht="22.5" customHeight="1">
      <c r="A3" s="1" t="s">
        <v>40</v>
      </c>
      <c r="B3" s="2">
        <f>チーム情報入力フォーム!B19</f>
        <v>0</v>
      </c>
      <c r="C3" s="2"/>
      <c r="D3" s="2"/>
      <c r="E3" s="2"/>
      <c r="F3" s="2"/>
      <c r="G3" s="2"/>
      <c r="H3" s="2"/>
      <c r="I3" s="2"/>
      <c r="J3" s="2"/>
      <c r="K3" s="2"/>
      <c r="L3" s="2"/>
      <c r="M3" s="2"/>
      <c r="N3" s="2"/>
      <c r="O3" s="2"/>
      <c r="P3" s="2"/>
      <c r="Q3" s="2"/>
      <c r="R3" s="2"/>
      <c r="S3" s="2"/>
      <c r="T3" s="2"/>
      <c r="U3" s="2"/>
      <c r="V3" s="2"/>
      <c r="W3" s="2"/>
      <c r="X3" s="2"/>
      <c r="Y3" s="2"/>
      <c r="Z3" s="2"/>
    </row>
    <row r="4" spans="1:26" ht="22.5" customHeight="1">
      <c r="A4" s="1" t="s">
        <v>51</v>
      </c>
      <c r="B4" s="2" t="e">
        <f>CONCATENATE(チーム情報入力フォーム!#REF!,チーム情報入力フォーム!#REF!)</f>
        <v>#REF!</v>
      </c>
      <c r="C4" s="2"/>
      <c r="D4" s="2"/>
      <c r="E4" s="2"/>
      <c r="F4" s="2"/>
      <c r="G4" s="2"/>
      <c r="H4" s="2"/>
      <c r="I4" s="2"/>
      <c r="J4" s="2"/>
      <c r="K4" s="2"/>
      <c r="L4" s="2"/>
      <c r="M4" s="2"/>
      <c r="N4" s="2"/>
      <c r="O4" s="2"/>
      <c r="P4" s="2"/>
      <c r="Q4" s="2"/>
      <c r="R4" s="2"/>
      <c r="S4" s="2"/>
      <c r="T4" s="2"/>
      <c r="U4" s="2"/>
      <c r="V4" s="2"/>
      <c r="W4" s="2"/>
      <c r="X4" s="2"/>
      <c r="Y4" s="2"/>
      <c r="Z4" s="2"/>
    </row>
    <row r="5" spans="1:26" ht="30.75" customHeight="1">
      <c r="A5" s="1" t="s">
        <v>17</v>
      </c>
      <c r="B5" s="3">
        <f>チーム情報入力フォーム!B21</f>
        <v>0</v>
      </c>
      <c r="C5" s="2"/>
      <c r="D5" s="2"/>
      <c r="E5" s="2"/>
      <c r="F5" s="2"/>
      <c r="G5" s="2"/>
      <c r="H5" s="2"/>
      <c r="I5" s="2"/>
      <c r="J5" s="2"/>
      <c r="K5" s="2"/>
      <c r="L5" s="2"/>
      <c r="M5" s="2"/>
      <c r="N5" s="2"/>
      <c r="O5" s="2"/>
      <c r="P5" s="2"/>
      <c r="Q5" s="2"/>
      <c r="R5" s="2"/>
      <c r="S5" s="2"/>
      <c r="T5" s="2"/>
      <c r="U5" s="2"/>
      <c r="V5" s="2"/>
      <c r="W5" s="2"/>
      <c r="X5" s="2"/>
      <c r="Y5" s="2"/>
      <c r="Z5" s="2"/>
    </row>
    <row r="6" spans="1:26" ht="22.5" customHeight="1">
      <c r="A6" s="2"/>
      <c r="B6" s="2"/>
      <c r="C6" s="2"/>
      <c r="D6" s="2"/>
      <c r="E6" s="2"/>
      <c r="F6" s="2"/>
      <c r="G6" s="2"/>
      <c r="H6" s="2"/>
      <c r="I6" s="2"/>
      <c r="J6" s="2"/>
      <c r="K6" s="2"/>
      <c r="L6" s="2"/>
      <c r="M6" s="2"/>
      <c r="N6" s="2"/>
      <c r="O6" s="2"/>
      <c r="P6" s="2"/>
      <c r="Q6" s="2"/>
      <c r="R6" s="2"/>
      <c r="S6" s="2"/>
      <c r="T6" s="2"/>
      <c r="U6" s="2"/>
      <c r="V6" s="2"/>
      <c r="W6" s="2"/>
      <c r="X6" s="2"/>
      <c r="Y6" s="2"/>
      <c r="Z6" s="2"/>
    </row>
    <row r="7" spans="1:26" ht="22.5" customHeight="1">
      <c r="A7" s="1" t="s">
        <v>19</v>
      </c>
      <c r="B7" s="2">
        <f>チーム情報入力フォーム!B25</f>
        <v>0</v>
      </c>
      <c r="C7" s="2"/>
      <c r="D7" s="2"/>
      <c r="E7" s="2"/>
      <c r="F7" s="2"/>
      <c r="G7" s="2"/>
      <c r="H7" s="2"/>
      <c r="I7" s="2"/>
      <c r="J7" s="2"/>
      <c r="K7" s="2"/>
      <c r="L7" s="2"/>
      <c r="M7" s="2"/>
      <c r="N7" s="2"/>
      <c r="O7" s="2"/>
      <c r="P7" s="2"/>
      <c r="Q7" s="2"/>
      <c r="R7" s="2"/>
      <c r="S7" s="2"/>
      <c r="T7" s="2"/>
      <c r="U7" s="2"/>
      <c r="V7" s="2"/>
      <c r="W7" s="2"/>
      <c r="X7" s="2"/>
      <c r="Y7" s="2"/>
      <c r="Z7" s="2"/>
    </row>
    <row r="8" spans="1:26" ht="22.5" customHeight="1">
      <c r="A8" s="1" t="s">
        <v>21</v>
      </c>
      <c r="B8" s="2">
        <f>チーム情報入力フォーム!B27</f>
        <v>0</v>
      </c>
      <c r="C8" s="2"/>
      <c r="D8" s="2"/>
      <c r="E8" s="2"/>
      <c r="F8" s="2"/>
      <c r="G8" s="2"/>
      <c r="H8" s="2"/>
      <c r="I8" s="2"/>
      <c r="J8" s="2"/>
      <c r="K8" s="2"/>
      <c r="L8" s="2"/>
      <c r="M8" s="2"/>
      <c r="N8" s="2"/>
      <c r="O8" s="2"/>
      <c r="P8" s="2"/>
      <c r="Q8" s="2"/>
      <c r="R8" s="2"/>
      <c r="S8" s="2"/>
      <c r="T8" s="2"/>
      <c r="U8" s="2"/>
      <c r="V8" s="2"/>
      <c r="W8" s="2"/>
      <c r="X8" s="2"/>
      <c r="Y8" s="2"/>
      <c r="Z8" s="2"/>
    </row>
    <row r="9" spans="1:26" ht="22.5" customHeight="1">
      <c r="A9" s="1" t="s">
        <v>22</v>
      </c>
      <c r="B9" s="2" t="str">
        <f>CONCATENATE(チーム情報入力フォーム!B30,"・",チーム情報入力フォーム!B31,"・",チーム情報入力フォーム!B32,"・",チーム情報入力フォーム!B33,"・",チーム情報入力フォーム!B35)</f>
        <v>・・・・</v>
      </c>
      <c r="C9" s="2"/>
      <c r="D9" s="2"/>
      <c r="E9" s="2"/>
      <c r="F9" s="2"/>
      <c r="G9" s="2"/>
      <c r="H9" s="2"/>
      <c r="I9" s="2"/>
      <c r="J9" s="2"/>
      <c r="K9" s="2"/>
      <c r="L9" s="2"/>
      <c r="M9" s="2"/>
      <c r="N9" s="2"/>
      <c r="O9" s="2"/>
      <c r="P9" s="2"/>
      <c r="Q9" s="2"/>
      <c r="R9" s="2"/>
      <c r="S9" s="2"/>
      <c r="T9" s="2"/>
      <c r="U9" s="2"/>
      <c r="V9" s="2"/>
      <c r="W9" s="2"/>
      <c r="X9" s="2"/>
      <c r="Y9" s="2"/>
      <c r="Z9" s="2"/>
    </row>
    <row r="10" spans="1:26" ht="22.5" customHeight="1">
      <c r="A10" s="1" t="s">
        <v>23</v>
      </c>
      <c r="B10" s="2" t="e">
        <f>CONCATENATE(チーム情報入力フォーム!#REF!,"・",チーム情報入力フォーム!#REF!,"・",チーム情報入力フォーム!#REF!)</f>
        <v>#REF!</v>
      </c>
      <c r="C10" s="2"/>
      <c r="D10" s="2"/>
      <c r="E10" s="2"/>
      <c r="F10" s="2"/>
      <c r="G10" s="2"/>
      <c r="H10" s="2"/>
      <c r="I10" s="2"/>
      <c r="J10" s="2"/>
      <c r="K10" s="2"/>
      <c r="L10" s="2"/>
      <c r="M10" s="2"/>
      <c r="N10" s="2"/>
      <c r="O10" s="2"/>
      <c r="P10" s="2"/>
      <c r="Q10" s="2"/>
      <c r="R10" s="2"/>
      <c r="S10" s="2"/>
      <c r="T10" s="2"/>
      <c r="U10" s="2"/>
      <c r="V10" s="2"/>
      <c r="W10" s="2"/>
      <c r="X10" s="2"/>
      <c r="Y10" s="2"/>
      <c r="Z10" s="2"/>
    </row>
    <row r="11" spans="1:26" ht="22.5" customHeight="1">
      <c r="A11" s="1" t="s">
        <v>52</v>
      </c>
      <c r="B11" s="2" t="e">
        <f>チーム情報入力フォーム!#REF!</f>
        <v>#REF!</v>
      </c>
      <c r="C11" s="2"/>
      <c r="D11" s="2"/>
      <c r="E11" s="2"/>
      <c r="F11" s="2"/>
      <c r="G11" s="2"/>
      <c r="H11" s="2"/>
      <c r="I11" s="2"/>
      <c r="J11" s="2"/>
      <c r="K11" s="2"/>
      <c r="L11" s="2"/>
      <c r="M11" s="2"/>
      <c r="N11" s="2"/>
      <c r="O11" s="2"/>
      <c r="P11" s="2"/>
      <c r="Q11" s="2"/>
      <c r="R11" s="2"/>
      <c r="S11" s="2"/>
      <c r="T11" s="2"/>
      <c r="U11" s="2"/>
      <c r="V11" s="2"/>
      <c r="W11" s="2"/>
      <c r="X11" s="2"/>
      <c r="Y11" s="2"/>
      <c r="Z11" s="2"/>
    </row>
    <row r="12" spans="1:26" ht="22.5" customHeight="1">
      <c r="A12" s="1" t="s">
        <v>53</v>
      </c>
      <c r="B12" s="2" t="e">
        <f>CONCATENATE("ホームページ：",ASC(チーム情報入力フォーム!#REF!))</f>
        <v>#REF!</v>
      </c>
      <c r="C12" s="2"/>
      <c r="D12" s="2"/>
      <c r="E12" s="2"/>
      <c r="F12" s="2"/>
      <c r="G12" s="2"/>
      <c r="H12" s="2"/>
      <c r="I12" s="2"/>
      <c r="J12" s="2"/>
      <c r="K12" s="2"/>
      <c r="L12" s="2"/>
      <c r="M12" s="2"/>
      <c r="N12" s="2"/>
      <c r="O12" s="2"/>
      <c r="P12" s="2"/>
      <c r="Q12" s="2"/>
      <c r="R12" s="2"/>
      <c r="S12" s="2"/>
      <c r="T12" s="2"/>
      <c r="U12" s="2"/>
      <c r="V12" s="2"/>
      <c r="W12" s="2"/>
      <c r="X12" s="2"/>
      <c r="Y12" s="2"/>
      <c r="Z12" s="2"/>
    </row>
    <row r="13" spans="1:26" ht="22.5" customHeight="1">
      <c r="A13" s="2"/>
      <c r="B13" s="2" t="e">
        <f>CONCATENATE("メール：",ASC(チーム情報入力フォーム!#REF!))</f>
        <v>#REF!</v>
      </c>
      <c r="C13" s="2"/>
      <c r="D13" s="2"/>
      <c r="E13" s="2"/>
      <c r="F13" s="2"/>
      <c r="G13" s="2"/>
      <c r="H13" s="2"/>
      <c r="I13" s="2"/>
      <c r="J13" s="2"/>
      <c r="K13" s="2"/>
      <c r="L13" s="2"/>
      <c r="M13" s="2"/>
      <c r="N13" s="2"/>
      <c r="O13" s="2"/>
      <c r="P13" s="2"/>
      <c r="Q13" s="2"/>
      <c r="R13" s="2"/>
      <c r="S13" s="2"/>
      <c r="T13" s="2"/>
      <c r="U13" s="2"/>
      <c r="V13" s="2"/>
      <c r="W13" s="2"/>
      <c r="X13" s="2"/>
      <c r="Y13" s="2"/>
      <c r="Z13" s="2"/>
    </row>
    <row r="14" spans="1:26" ht="22.5" customHeight="1">
      <c r="A14" s="2"/>
      <c r="B14" s="2" t="e">
        <f>CONCATENATE("電話：",ASC(チーム情報入力フォーム!#REF!),"／",チーム情報入力フォーム!#REF!)</f>
        <v>#REF!</v>
      </c>
      <c r="C14" s="2"/>
      <c r="D14" s="2"/>
      <c r="E14" s="2"/>
      <c r="F14" s="2"/>
      <c r="G14" s="2"/>
      <c r="H14" s="2"/>
      <c r="I14" s="2"/>
      <c r="J14" s="2"/>
      <c r="K14" s="2"/>
      <c r="L14" s="2"/>
      <c r="M14" s="2"/>
      <c r="N14" s="2"/>
      <c r="O14" s="2"/>
      <c r="P14" s="2"/>
      <c r="Q14" s="2"/>
      <c r="R14" s="2"/>
      <c r="S14" s="2"/>
      <c r="T14" s="2"/>
      <c r="U14" s="2"/>
      <c r="V14" s="2"/>
      <c r="W14" s="2"/>
      <c r="X14" s="2"/>
      <c r="Y14" s="2"/>
      <c r="Z14" s="2"/>
    </row>
    <row r="15" spans="1:26" ht="22.5" customHeight="1">
      <c r="A15" s="2"/>
      <c r="B15" s="2"/>
      <c r="C15" s="2"/>
      <c r="D15" s="2"/>
      <c r="E15" s="2"/>
      <c r="F15" s="2"/>
      <c r="G15" s="2"/>
      <c r="H15" s="2"/>
      <c r="I15" s="2"/>
      <c r="J15" s="2"/>
      <c r="K15" s="2"/>
      <c r="L15" s="2"/>
      <c r="M15" s="2"/>
      <c r="N15" s="2"/>
      <c r="O15" s="2"/>
      <c r="P15" s="2"/>
      <c r="Q15" s="2"/>
      <c r="R15" s="2"/>
      <c r="S15" s="2"/>
      <c r="T15" s="2"/>
      <c r="U15" s="2"/>
      <c r="V15" s="2"/>
      <c r="W15" s="2"/>
      <c r="X15" s="2"/>
      <c r="Y15" s="2"/>
      <c r="Z15" s="2"/>
    </row>
    <row r="16" spans="1:26" ht="177.75" customHeight="1">
      <c r="A16" s="4" t="s">
        <v>54</v>
      </c>
      <c r="B16" s="5">
        <f>チーム情報入力フォーム!B41</f>
        <v>0</v>
      </c>
      <c r="C16" s="6"/>
      <c r="D16" s="7">
        <f>LEN(B16)</f>
        <v>1</v>
      </c>
      <c r="E16" s="2"/>
      <c r="F16" s="2"/>
      <c r="G16" s="2"/>
      <c r="H16" s="2"/>
      <c r="I16" s="2"/>
      <c r="J16" s="2"/>
      <c r="K16" s="2"/>
      <c r="L16" s="2"/>
      <c r="M16" s="2"/>
      <c r="N16" s="2"/>
      <c r="O16" s="2"/>
      <c r="P16" s="2"/>
      <c r="Q16" s="2"/>
      <c r="R16" s="2"/>
      <c r="S16" s="2"/>
      <c r="T16" s="2"/>
      <c r="U16" s="2"/>
      <c r="V16" s="2"/>
      <c r="W16" s="2"/>
      <c r="X16" s="2"/>
      <c r="Y16" s="2"/>
      <c r="Z16" s="2"/>
    </row>
    <row r="17" spans="1:26" ht="22.5" customHeight="1">
      <c r="A17" s="2"/>
      <c r="B17" s="2"/>
      <c r="C17" s="2"/>
      <c r="D17" s="2"/>
      <c r="E17" s="2"/>
      <c r="F17" s="2"/>
      <c r="G17" s="2"/>
      <c r="H17" s="2"/>
      <c r="I17" s="2"/>
      <c r="J17" s="2"/>
      <c r="K17" s="2"/>
      <c r="L17" s="2"/>
      <c r="M17" s="2"/>
      <c r="N17" s="2"/>
      <c r="O17" s="2"/>
      <c r="P17" s="2"/>
      <c r="Q17" s="2"/>
      <c r="R17" s="2"/>
      <c r="S17" s="2"/>
      <c r="T17" s="2"/>
      <c r="U17" s="2"/>
      <c r="V17" s="2"/>
      <c r="W17" s="2"/>
      <c r="X17" s="2"/>
      <c r="Y17" s="2"/>
      <c r="Z17" s="2"/>
    </row>
    <row r="18" spans="1:26" ht="22.5" customHeight="1">
      <c r="A18" s="2" t="s">
        <v>55</v>
      </c>
      <c r="B18" s="8" t="s">
        <v>56</v>
      </c>
      <c r="C18" s="8" t="s">
        <v>34</v>
      </c>
      <c r="D18" s="8" t="s">
        <v>57</v>
      </c>
      <c r="E18" s="2"/>
      <c r="F18" s="2"/>
      <c r="G18" s="2"/>
      <c r="H18" s="2"/>
      <c r="I18" s="2"/>
      <c r="J18" s="2"/>
      <c r="K18" s="2"/>
      <c r="L18" s="2"/>
      <c r="M18" s="2"/>
      <c r="N18" s="2"/>
      <c r="O18" s="2"/>
      <c r="P18" s="2"/>
      <c r="Q18" s="2"/>
      <c r="R18" s="2"/>
      <c r="S18" s="2"/>
      <c r="T18" s="2"/>
      <c r="U18" s="2"/>
      <c r="V18" s="2"/>
      <c r="W18" s="2"/>
      <c r="X18" s="2"/>
      <c r="Y18" s="2"/>
      <c r="Z18" s="2"/>
    </row>
    <row r="19" spans="1:26" ht="22.5" customHeight="1">
      <c r="A19" s="9" t="s">
        <v>58</v>
      </c>
      <c r="B19" s="2" t="str">
        <f>CONCATENATE(チーム情報入力フォーム!B48,"　",チーム情報入力フォーム!C48)</f>
        <v>　</v>
      </c>
      <c r="C19" s="10">
        <f>チーム情報入力フォーム!D48</f>
        <v>0</v>
      </c>
      <c r="D19" s="10">
        <f>チーム情報入力フォーム!E48</f>
        <v>0</v>
      </c>
      <c r="E19" s="2"/>
      <c r="F19" s="2"/>
      <c r="G19" s="2"/>
      <c r="H19" s="2"/>
      <c r="I19" s="2"/>
      <c r="J19" s="2"/>
      <c r="K19" s="2"/>
      <c r="L19" s="2"/>
      <c r="M19" s="2"/>
      <c r="N19" s="2"/>
      <c r="O19" s="2"/>
      <c r="P19" s="2"/>
      <c r="Q19" s="2"/>
      <c r="R19" s="2"/>
      <c r="S19" s="2"/>
      <c r="T19" s="2"/>
      <c r="U19" s="2"/>
      <c r="V19" s="2"/>
      <c r="W19" s="2"/>
      <c r="X19" s="2"/>
      <c r="Y19" s="2"/>
      <c r="Z19" s="2"/>
    </row>
    <row r="20" spans="1:26" ht="22.5" customHeight="1">
      <c r="A20" s="9">
        <v>2</v>
      </c>
      <c r="B20" s="2" t="str">
        <f>CONCATENATE(チーム情報入力フォーム!B49,"　",チーム情報入力フォーム!C49)</f>
        <v>　</v>
      </c>
      <c r="C20" s="10">
        <f>チーム情報入力フォーム!D49</f>
        <v>0</v>
      </c>
      <c r="D20" s="10">
        <f>チーム情報入力フォーム!E49</f>
        <v>0</v>
      </c>
      <c r="E20" s="2"/>
      <c r="F20" s="2"/>
      <c r="G20" s="2"/>
      <c r="H20" s="2"/>
      <c r="I20" s="2"/>
      <c r="J20" s="2"/>
      <c r="K20" s="2"/>
      <c r="L20" s="2"/>
      <c r="M20" s="2"/>
      <c r="N20" s="2"/>
      <c r="O20" s="2"/>
      <c r="P20" s="2"/>
      <c r="Q20" s="2"/>
      <c r="R20" s="2"/>
      <c r="S20" s="2"/>
      <c r="T20" s="2"/>
      <c r="U20" s="2"/>
      <c r="V20" s="2"/>
      <c r="W20" s="2"/>
      <c r="X20" s="2"/>
      <c r="Y20" s="2"/>
      <c r="Z20" s="2"/>
    </row>
    <row r="21" spans="1:26" ht="22.5" customHeight="1">
      <c r="A21" s="9">
        <v>3</v>
      </c>
      <c r="B21" s="2" t="str">
        <f>CONCATENATE(チーム情報入力フォーム!B50,"　",チーム情報入力フォーム!C50)</f>
        <v>　</v>
      </c>
      <c r="C21" s="10">
        <f>チーム情報入力フォーム!D50</f>
        <v>0</v>
      </c>
      <c r="D21" s="10">
        <f>チーム情報入力フォーム!E50</f>
        <v>0</v>
      </c>
      <c r="E21" s="2"/>
      <c r="F21" s="2"/>
      <c r="G21" s="2"/>
      <c r="H21" s="2"/>
      <c r="I21" s="2"/>
      <c r="J21" s="2"/>
      <c r="K21" s="2"/>
      <c r="L21" s="2"/>
      <c r="M21" s="2"/>
      <c r="N21" s="2"/>
      <c r="O21" s="2"/>
      <c r="P21" s="2"/>
      <c r="Q21" s="2"/>
      <c r="R21" s="2"/>
      <c r="S21" s="2"/>
      <c r="T21" s="2"/>
      <c r="U21" s="2"/>
      <c r="V21" s="2"/>
      <c r="W21" s="2"/>
      <c r="X21" s="2"/>
      <c r="Y21" s="2"/>
      <c r="Z21" s="2"/>
    </row>
    <row r="22" spans="1:26" ht="22.5" customHeight="1">
      <c r="A22" s="9">
        <v>4</v>
      </c>
      <c r="B22" s="2" t="str">
        <f>CONCATENATE(チーム情報入力フォーム!B51,"　",チーム情報入力フォーム!C51)</f>
        <v>　</v>
      </c>
      <c r="C22" s="10">
        <f>チーム情報入力フォーム!D51</f>
        <v>0</v>
      </c>
      <c r="D22" s="10">
        <f>チーム情報入力フォーム!E51</f>
        <v>0</v>
      </c>
      <c r="E22" s="2"/>
      <c r="F22" s="2"/>
      <c r="G22" s="2"/>
      <c r="H22" s="2"/>
      <c r="I22" s="2"/>
      <c r="J22" s="2"/>
      <c r="K22" s="2"/>
      <c r="L22" s="2"/>
      <c r="M22" s="2"/>
      <c r="N22" s="2"/>
      <c r="O22" s="2"/>
      <c r="P22" s="2"/>
      <c r="Q22" s="2"/>
      <c r="R22" s="2"/>
      <c r="S22" s="2"/>
      <c r="T22" s="2"/>
      <c r="U22" s="2"/>
      <c r="V22" s="2"/>
      <c r="W22" s="2"/>
      <c r="X22" s="2"/>
      <c r="Y22" s="2"/>
      <c r="Z22" s="2"/>
    </row>
    <row r="23" spans="1:26" ht="22.5" customHeight="1">
      <c r="A23" s="9">
        <v>5</v>
      </c>
      <c r="B23" s="2" t="str">
        <f>CONCATENATE(チーム情報入力フォーム!B52,"　",チーム情報入力フォーム!C52)</f>
        <v>　</v>
      </c>
      <c r="C23" s="10">
        <f>チーム情報入力フォーム!D52</f>
        <v>0</v>
      </c>
      <c r="D23" s="10">
        <f>チーム情報入力フォーム!E52</f>
        <v>0</v>
      </c>
      <c r="E23" s="2"/>
      <c r="F23" s="2"/>
      <c r="G23" s="2"/>
      <c r="H23" s="2"/>
      <c r="I23" s="2"/>
      <c r="J23" s="2"/>
      <c r="K23" s="2"/>
      <c r="L23" s="2"/>
      <c r="M23" s="2"/>
      <c r="N23" s="2"/>
      <c r="O23" s="2"/>
      <c r="P23" s="2"/>
      <c r="Q23" s="2"/>
      <c r="R23" s="2"/>
      <c r="S23" s="2"/>
      <c r="T23" s="2"/>
      <c r="U23" s="2"/>
      <c r="V23" s="2"/>
      <c r="W23" s="2"/>
      <c r="X23" s="2"/>
      <c r="Y23" s="2"/>
      <c r="Z23" s="2"/>
    </row>
    <row r="24" spans="1:26" ht="22.5" customHeight="1">
      <c r="A24" s="9">
        <v>6</v>
      </c>
      <c r="B24" s="2" t="str">
        <f>CONCATENATE(チーム情報入力フォーム!B53,"　",チーム情報入力フォーム!C53)</f>
        <v>　</v>
      </c>
      <c r="C24" s="10">
        <f>チーム情報入力フォーム!D53</f>
        <v>0</v>
      </c>
      <c r="D24" s="10">
        <f>チーム情報入力フォーム!E53</f>
        <v>0</v>
      </c>
      <c r="E24" s="2"/>
      <c r="F24" s="2"/>
      <c r="G24" s="2"/>
      <c r="H24" s="2"/>
      <c r="I24" s="2"/>
      <c r="J24" s="2"/>
      <c r="K24" s="2"/>
      <c r="L24" s="2"/>
      <c r="M24" s="2"/>
      <c r="N24" s="2"/>
      <c r="O24" s="2"/>
      <c r="P24" s="2"/>
      <c r="Q24" s="2"/>
      <c r="R24" s="2"/>
      <c r="S24" s="2"/>
      <c r="T24" s="2"/>
      <c r="U24" s="2"/>
      <c r="V24" s="2"/>
      <c r="W24" s="2"/>
      <c r="X24" s="2"/>
      <c r="Y24" s="2"/>
      <c r="Z24" s="2"/>
    </row>
    <row r="25" spans="1:26" ht="22.5" customHeight="1">
      <c r="A25" s="9">
        <v>7</v>
      </c>
      <c r="B25" s="2" t="str">
        <f>CONCATENATE(チーム情報入力フォーム!B54,"　",チーム情報入力フォーム!C54)</f>
        <v>　</v>
      </c>
      <c r="C25" s="10">
        <f>チーム情報入力フォーム!D54</f>
        <v>0</v>
      </c>
      <c r="D25" s="10">
        <f>チーム情報入力フォーム!E54</f>
        <v>0</v>
      </c>
      <c r="E25" s="2"/>
      <c r="F25" s="2"/>
      <c r="G25" s="2"/>
      <c r="H25" s="2"/>
      <c r="I25" s="2"/>
      <c r="J25" s="2"/>
      <c r="K25" s="2"/>
      <c r="L25" s="2"/>
      <c r="M25" s="2"/>
      <c r="N25" s="2"/>
      <c r="O25" s="2"/>
      <c r="P25" s="2"/>
      <c r="Q25" s="2"/>
      <c r="R25" s="2"/>
      <c r="S25" s="2"/>
      <c r="T25" s="2"/>
      <c r="U25" s="2"/>
      <c r="V25" s="2"/>
      <c r="W25" s="2"/>
      <c r="X25" s="2"/>
      <c r="Y25" s="2"/>
      <c r="Z25" s="2"/>
    </row>
    <row r="26" spans="1:26" ht="22.5" customHeight="1">
      <c r="A26" s="9">
        <v>8</v>
      </c>
      <c r="B26" s="2" t="str">
        <f>CONCATENATE(チーム情報入力フォーム!B55,"　",チーム情報入力フォーム!C55)</f>
        <v>　</v>
      </c>
      <c r="C26" s="10">
        <f>チーム情報入力フォーム!D55</f>
        <v>0</v>
      </c>
      <c r="D26" s="10">
        <f>チーム情報入力フォーム!E55</f>
        <v>0</v>
      </c>
      <c r="E26" s="2"/>
      <c r="F26" s="2"/>
      <c r="G26" s="2"/>
      <c r="H26" s="2"/>
      <c r="I26" s="2"/>
      <c r="J26" s="2"/>
      <c r="K26" s="2"/>
      <c r="L26" s="2"/>
      <c r="M26" s="2"/>
      <c r="N26" s="2"/>
      <c r="O26" s="2"/>
      <c r="P26" s="2"/>
      <c r="Q26" s="2"/>
      <c r="R26" s="2"/>
      <c r="S26" s="2"/>
      <c r="T26" s="2"/>
      <c r="U26" s="2"/>
      <c r="V26" s="2"/>
      <c r="W26" s="2"/>
      <c r="X26" s="2"/>
      <c r="Y26" s="2"/>
      <c r="Z26" s="2"/>
    </row>
    <row r="27" spans="1:26" ht="22.5" customHeight="1">
      <c r="A27" s="9">
        <v>9</v>
      </c>
      <c r="B27" s="2" t="str">
        <f>CONCATENATE(チーム情報入力フォーム!B56,"　",チーム情報入力フォーム!C56)</f>
        <v>　</v>
      </c>
      <c r="C27" s="10">
        <f>チーム情報入力フォーム!D56</f>
        <v>0</v>
      </c>
      <c r="D27" s="10">
        <f>チーム情報入力フォーム!E56</f>
        <v>0</v>
      </c>
      <c r="E27" s="2"/>
      <c r="F27" s="2"/>
      <c r="G27" s="2"/>
      <c r="H27" s="2"/>
      <c r="I27" s="2"/>
      <c r="J27" s="2"/>
      <c r="K27" s="2"/>
      <c r="L27" s="2"/>
      <c r="M27" s="2"/>
      <c r="N27" s="2"/>
      <c r="O27" s="2"/>
      <c r="P27" s="2"/>
      <c r="Q27" s="2"/>
      <c r="R27" s="2"/>
      <c r="S27" s="2"/>
      <c r="T27" s="2"/>
      <c r="U27" s="2"/>
      <c r="V27" s="2"/>
      <c r="W27" s="2"/>
      <c r="X27" s="2"/>
      <c r="Y27" s="2"/>
      <c r="Z27" s="2"/>
    </row>
    <row r="28" spans="1:26" ht="22.5" customHeight="1">
      <c r="A28" s="9">
        <v>10</v>
      </c>
      <c r="B28" s="2" t="str">
        <f>CONCATENATE(チーム情報入力フォーム!B57,"　",チーム情報入力フォーム!C57)</f>
        <v>　</v>
      </c>
      <c r="C28" s="10">
        <f>チーム情報入力フォーム!D57</f>
        <v>0</v>
      </c>
      <c r="D28" s="10">
        <f>チーム情報入力フォーム!E57</f>
        <v>0</v>
      </c>
      <c r="E28" s="2"/>
      <c r="F28" s="2"/>
      <c r="G28" s="2"/>
      <c r="H28" s="2"/>
      <c r="I28" s="2"/>
      <c r="J28" s="2"/>
      <c r="K28" s="2"/>
      <c r="L28" s="2"/>
      <c r="M28" s="2"/>
      <c r="N28" s="2"/>
      <c r="O28" s="2"/>
      <c r="P28" s="2"/>
      <c r="Q28" s="2"/>
      <c r="R28" s="2"/>
      <c r="S28" s="2"/>
      <c r="T28" s="2"/>
      <c r="U28" s="2"/>
      <c r="V28" s="2"/>
      <c r="W28" s="2"/>
      <c r="X28" s="2"/>
      <c r="Y28" s="2"/>
      <c r="Z28" s="2"/>
    </row>
    <row r="29" spans="1:26" ht="22.5" customHeight="1">
      <c r="A29" s="9">
        <v>11</v>
      </c>
      <c r="B29" s="2" t="str">
        <f>CONCATENATE(チーム情報入力フォーム!B58,"　",チーム情報入力フォーム!C58)</f>
        <v>　</v>
      </c>
      <c r="C29" s="10">
        <f>チーム情報入力フォーム!D58</f>
        <v>0</v>
      </c>
      <c r="D29" s="10">
        <f>チーム情報入力フォーム!E58</f>
        <v>0</v>
      </c>
      <c r="E29" s="2"/>
      <c r="F29" s="2"/>
      <c r="G29" s="2"/>
      <c r="H29" s="2"/>
      <c r="I29" s="2"/>
      <c r="J29" s="2"/>
      <c r="K29" s="2"/>
      <c r="L29" s="2"/>
      <c r="M29" s="2"/>
      <c r="N29" s="2"/>
      <c r="O29" s="2"/>
      <c r="P29" s="2"/>
      <c r="Q29" s="2"/>
      <c r="R29" s="2"/>
      <c r="S29" s="2"/>
      <c r="T29" s="2"/>
      <c r="U29" s="2"/>
      <c r="V29" s="2"/>
      <c r="W29" s="2"/>
      <c r="X29" s="2"/>
      <c r="Y29" s="2"/>
      <c r="Z29" s="2"/>
    </row>
    <row r="30" spans="1:26" ht="22.5" customHeight="1">
      <c r="A30" s="9">
        <v>12</v>
      </c>
      <c r="B30" s="2" t="str">
        <f>CONCATENATE(チーム情報入力フォーム!B59,"　",チーム情報入力フォーム!C59)</f>
        <v>　</v>
      </c>
      <c r="C30" s="10">
        <f>チーム情報入力フォーム!D59</f>
        <v>0</v>
      </c>
      <c r="D30" s="10">
        <f>チーム情報入力フォーム!E59</f>
        <v>0</v>
      </c>
      <c r="E30" s="2"/>
      <c r="F30" s="2"/>
      <c r="G30" s="2"/>
      <c r="H30" s="2"/>
      <c r="I30" s="2"/>
      <c r="J30" s="2"/>
      <c r="K30" s="2"/>
      <c r="L30" s="2"/>
      <c r="M30" s="2"/>
      <c r="N30" s="2"/>
      <c r="O30" s="2"/>
      <c r="P30" s="2"/>
      <c r="Q30" s="2"/>
      <c r="R30" s="2"/>
      <c r="S30" s="2"/>
      <c r="T30" s="2"/>
      <c r="U30" s="2"/>
      <c r="V30" s="2"/>
      <c r="W30" s="2"/>
      <c r="X30" s="2"/>
      <c r="Y30" s="2"/>
      <c r="Z30" s="2"/>
    </row>
    <row r="31" spans="1:26" ht="22.5" customHeight="1">
      <c r="A31" s="9">
        <v>13</v>
      </c>
      <c r="B31" s="2" t="str">
        <f>CONCATENATE(チーム情報入力フォーム!B60,"　",チーム情報入力フォーム!C60)</f>
        <v>　</v>
      </c>
      <c r="C31" s="10">
        <f>チーム情報入力フォーム!D60</f>
        <v>0</v>
      </c>
      <c r="D31" s="10">
        <f>チーム情報入力フォーム!E60</f>
        <v>0</v>
      </c>
      <c r="E31" s="2"/>
      <c r="F31" s="2"/>
      <c r="G31" s="2"/>
      <c r="H31" s="2"/>
      <c r="I31" s="2"/>
      <c r="J31" s="2"/>
      <c r="K31" s="2"/>
      <c r="L31" s="2"/>
      <c r="M31" s="2"/>
      <c r="N31" s="2"/>
      <c r="O31" s="2"/>
      <c r="P31" s="2"/>
      <c r="Q31" s="2"/>
      <c r="R31" s="2"/>
      <c r="S31" s="2"/>
      <c r="T31" s="2"/>
      <c r="U31" s="2"/>
      <c r="V31" s="2"/>
      <c r="W31" s="2"/>
      <c r="X31" s="2"/>
      <c r="Y31" s="2"/>
      <c r="Z31" s="2"/>
    </row>
    <row r="32" spans="1:26" ht="22.5" customHeight="1">
      <c r="A32" s="9">
        <v>14</v>
      </c>
      <c r="B32" s="2" t="str">
        <f>CONCATENATE(チーム情報入力フォーム!B61,"　",チーム情報入力フォーム!C61)</f>
        <v>　</v>
      </c>
      <c r="C32" s="10">
        <f>チーム情報入力フォーム!D61</f>
        <v>0</v>
      </c>
      <c r="D32" s="10">
        <f>チーム情報入力フォーム!E61</f>
        <v>0</v>
      </c>
      <c r="E32" s="2"/>
      <c r="F32" s="2"/>
      <c r="G32" s="2"/>
      <c r="H32" s="2"/>
      <c r="I32" s="2"/>
      <c r="J32" s="2"/>
      <c r="K32" s="2"/>
      <c r="L32" s="2"/>
      <c r="M32" s="2"/>
      <c r="N32" s="2"/>
      <c r="O32" s="2"/>
      <c r="P32" s="2"/>
      <c r="Q32" s="2"/>
      <c r="R32" s="2"/>
      <c r="S32" s="2"/>
      <c r="T32" s="2"/>
      <c r="U32" s="2"/>
      <c r="V32" s="2"/>
      <c r="W32" s="2"/>
      <c r="X32" s="2"/>
      <c r="Y32" s="2"/>
      <c r="Z32" s="2"/>
    </row>
    <row r="33" spans="1:26" ht="22.5" customHeight="1">
      <c r="A33" s="9">
        <v>15</v>
      </c>
      <c r="B33" s="2" t="str">
        <f>CONCATENATE(チーム情報入力フォーム!B62,"　",チーム情報入力フォーム!C62)</f>
        <v>　</v>
      </c>
      <c r="C33" s="10">
        <f>チーム情報入力フォーム!D62</f>
        <v>0</v>
      </c>
      <c r="D33" s="10">
        <f>チーム情報入力フォーム!E62</f>
        <v>0</v>
      </c>
      <c r="E33" s="2"/>
      <c r="F33" s="2"/>
      <c r="G33" s="2"/>
      <c r="H33" s="2"/>
      <c r="I33" s="2"/>
      <c r="J33" s="2"/>
      <c r="K33" s="2"/>
      <c r="L33" s="2"/>
      <c r="M33" s="2"/>
      <c r="N33" s="2"/>
      <c r="O33" s="2"/>
      <c r="P33" s="2"/>
      <c r="Q33" s="2"/>
      <c r="R33" s="2"/>
      <c r="S33" s="2"/>
      <c r="T33" s="2"/>
      <c r="U33" s="2"/>
      <c r="V33" s="2"/>
      <c r="W33" s="2"/>
      <c r="X33" s="2"/>
      <c r="Y33" s="2"/>
      <c r="Z33" s="2"/>
    </row>
    <row r="34" spans="1:26" ht="22.5" customHeight="1">
      <c r="A34" s="9">
        <v>16</v>
      </c>
      <c r="B34" s="2" t="str">
        <f>CONCATENATE(チーム情報入力フォーム!B63,"　",チーム情報入力フォーム!C63)</f>
        <v>　</v>
      </c>
      <c r="C34" s="10">
        <f>チーム情報入力フォーム!D63</f>
        <v>0</v>
      </c>
      <c r="D34" s="10">
        <f>チーム情報入力フォーム!E63</f>
        <v>0</v>
      </c>
      <c r="E34" s="2"/>
      <c r="F34" s="2"/>
      <c r="G34" s="2"/>
      <c r="H34" s="2"/>
      <c r="I34" s="2"/>
      <c r="J34" s="2"/>
      <c r="K34" s="2"/>
      <c r="L34" s="2"/>
      <c r="M34" s="2"/>
      <c r="N34" s="2"/>
      <c r="O34" s="2"/>
      <c r="P34" s="2"/>
      <c r="Q34" s="2"/>
      <c r="R34" s="2"/>
      <c r="S34" s="2"/>
      <c r="T34" s="2"/>
      <c r="U34" s="2"/>
      <c r="V34" s="2"/>
      <c r="W34" s="2"/>
      <c r="X34" s="2"/>
      <c r="Y34" s="2"/>
      <c r="Z34" s="2"/>
    </row>
    <row r="35" spans="1:26" ht="22.5" customHeight="1">
      <c r="A35" s="9">
        <v>17</v>
      </c>
      <c r="B35" s="2" t="str">
        <f>CONCATENATE(チーム情報入力フォーム!B64,"　",チーム情報入力フォーム!C64)</f>
        <v>　</v>
      </c>
      <c r="C35" s="10">
        <f>チーム情報入力フォーム!D64</f>
        <v>0</v>
      </c>
      <c r="D35" s="10">
        <f>チーム情報入力フォーム!E64</f>
        <v>0</v>
      </c>
      <c r="E35" s="2"/>
      <c r="F35" s="2"/>
      <c r="G35" s="2"/>
      <c r="H35" s="2"/>
      <c r="I35" s="2"/>
      <c r="J35" s="2"/>
      <c r="K35" s="2"/>
      <c r="L35" s="2"/>
      <c r="M35" s="2"/>
      <c r="N35" s="2"/>
      <c r="O35" s="2"/>
      <c r="P35" s="2"/>
      <c r="Q35" s="2"/>
      <c r="R35" s="2"/>
      <c r="S35" s="2"/>
      <c r="T35" s="2"/>
      <c r="U35" s="2"/>
      <c r="V35" s="2"/>
      <c r="W35" s="2"/>
      <c r="X35" s="2"/>
      <c r="Y35" s="2"/>
      <c r="Z35" s="2"/>
    </row>
    <row r="36" spans="1:26" ht="22.5" customHeight="1">
      <c r="A36" s="9">
        <v>18</v>
      </c>
      <c r="B36" s="2" t="str">
        <f>CONCATENATE(チーム情報入力フォーム!B65,"　",チーム情報入力フォーム!C65)</f>
        <v>　</v>
      </c>
      <c r="C36" s="10">
        <f>チーム情報入力フォーム!D65</f>
        <v>0</v>
      </c>
      <c r="D36" s="10">
        <f>チーム情報入力フォーム!E65</f>
        <v>0</v>
      </c>
      <c r="E36" s="2"/>
      <c r="F36" s="2"/>
      <c r="G36" s="2"/>
      <c r="H36" s="2"/>
      <c r="I36" s="2"/>
      <c r="J36" s="2"/>
      <c r="K36" s="2"/>
      <c r="L36" s="2"/>
      <c r="M36" s="2"/>
      <c r="N36" s="2"/>
      <c r="O36" s="2"/>
      <c r="P36" s="2"/>
      <c r="Q36" s="2"/>
      <c r="R36" s="2"/>
      <c r="S36" s="2"/>
      <c r="T36" s="2"/>
      <c r="U36" s="2"/>
      <c r="V36" s="2"/>
      <c r="W36" s="2"/>
      <c r="X36" s="2"/>
      <c r="Y36" s="2"/>
      <c r="Z36" s="2"/>
    </row>
    <row r="37" spans="1:26" ht="22.5" customHeight="1">
      <c r="A37" s="9">
        <v>19</v>
      </c>
      <c r="B37" s="2" t="str">
        <f>CONCATENATE(チーム情報入力フォーム!B66,"　",チーム情報入力フォーム!C66)</f>
        <v>　</v>
      </c>
      <c r="C37" s="10">
        <f>チーム情報入力フォーム!D66</f>
        <v>0</v>
      </c>
      <c r="D37" s="10">
        <f>チーム情報入力フォーム!E66</f>
        <v>0</v>
      </c>
      <c r="E37" s="2"/>
      <c r="F37" s="2"/>
      <c r="G37" s="2"/>
      <c r="H37" s="2"/>
      <c r="I37" s="2"/>
      <c r="J37" s="2"/>
      <c r="K37" s="2"/>
      <c r="L37" s="2"/>
      <c r="M37" s="2"/>
      <c r="N37" s="2"/>
      <c r="O37" s="2"/>
      <c r="P37" s="2"/>
      <c r="Q37" s="2"/>
      <c r="R37" s="2"/>
      <c r="S37" s="2"/>
      <c r="T37" s="2"/>
      <c r="U37" s="2"/>
      <c r="V37" s="2"/>
      <c r="W37" s="2"/>
      <c r="X37" s="2"/>
      <c r="Y37" s="2"/>
      <c r="Z37" s="2"/>
    </row>
    <row r="38" spans="1:26" ht="22.5" customHeight="1">
      <c r="A38" s="9">
        <v>20</v>
      </c>
      <c r="B38" s="2" t="str">
        <f>CONCATENATE(チーム情報入力フォーム!B67,"　",チーム情報入力フォーム!C67)</f>
        <v>　</v>
      </c>
      <c r="C38" s="10">
        <f>チーム情報入力フォーム!D67</f>
        <v>0</v>
      </c>
      <c r="D38" s="10">
        <f>チーム情報入力フォーム!E67</f>
        <v>0</v>
      </c>
      <c r="E38" s="2"/>
      <c r="F38" s="2"/>
      <c r="G38" s="2"/>
      <c r="H38" s="2"/>
      <c r="I38" s="2"/>
      <c r="J38" s="2"/>
      <c r="K38" s="2"/>
      <c r="L38" s="2"/>
      <c r="M38" s="2"/>
      <c r="N38" s="2"/>
      <c r="O38" s="2"/>
      <c r="P38" s="2"/>
      <c r="Q38" s="2"/>
      <c r="R38" s="2"/>
      <c r="S38" s="2"/>
      <c r="T38" s="2"/>
      <c r="U38" s="2"/>
      <c r="V38" s="2"/>
      <c r="W38" s="2"/>
      <c r="X38" s="2"/>
      <c r="Y38" s="2"/>
      <c r="Z38" s="2"/>
    </row>
    <row r="39" spans="1:26" ht="22.5" customHeight="1">
      <c r="A39" s="9">
        <v>21</v>
      </c>
      <c r="B39" s="2" t="str">
        <f>CONCATENATE(チーム情報入力フォーム!B68,"　",チーム情報入力フォーム!C68)</f>
        <v>　</v>
      </c>
      <c r="C39" s="10">
        <f>チーム情報入力フォーム!D68</f>
        <v>0</v>
      </c>
      <c r="D39" s="10">
        <f>チーム情報入力フォーム!E68</f>
        <v>0</v>
      </c>
      <c r="E39" s="2"/>
      <c r="F39" s="2"/>
      <c r="G39" s="2"/>
      <c r="H39" s="2"/>
      <c r="I39" s="2"/>
      <c r="J39" s="2"/>
      <c r="K39" s="2"/>
      <c r="L39" s="2"/>
      <c r="M39" s="2"/>
      <c r="N39" s="2"/>
      <c r="O39" s="2"/>
      <c r="P39" s="2"/>
      <c r="Q39" s="2"/>
      <c r="R39" s="2"/>
      <c r="S39" s="2"/>
      <c r="T39" s="2"/>
      <c r="U39" s="2"/>
      <c r="V39" s="2"/>
      <c r="W39" s="2"/>
      <c r="X39" s="2"/>
      <c r="Y39" s="2"/>
      <c r="Z39" s="2"/>
    </row>
    <row r="40" spans="1:26" ht="22.5" customHeight="1">
      <c r="A40" s="9">
        <v>22</v>
      </c>
      <c r="B40" s="2" t="str">
        <f>CONCATENATE(チーム情報入力フォーム!B69,"　",チーム情報入力フォーム!C69)</f>
        <v>　</v>
      </c>
      <c r="C40" s="10">
        <f>チーム情報入力フォーム!D69</f>
        <v>0</v>
      </c>
      <c r="D40" s="10">
        <f>チーム情報入力フォーム!E69</f>
        <v>0</v>
      </c>
      <c r="E40" s="2"/>
      <c r="F40" s="2"/>
      <c r="G40" s="2"/>
      <c r="H40" s="2"/>
      <c r="I40" s="2"/>
      <c r="J40" s="2"/>
      <c r="K40" s="2"/>
      <c r="L40" s="2"/>
      <c r="M40" s="2"/>
      <c r="N40" s="2"/>
      <c r="O40" s="2"/>
      <c r="P40" s="2"/>
      <c r="Q40" s="2"/>
      <c r="R40" s="2"/>
      <c r="S40" s="2"/>
      <c r="T40" s="2"/>
      <c r="U40" s="2"/>
      <c r="V40" s="2"/>
      <c r="W40" s="2"/>
      <c r="X40" s="2"/>
      <c r="Y40" s="2"/>
      <c r="Z40" s="2"/>
    </row>
    <row r="41" spans="1:26" ht="22.5" customHeight="1">
      <c r="A41" s="9">
        <v>23</v>
      </c>
      <c r="B41" s="2" t="str">
        <f>CONCATENATE(チーム情報入力フォーム!B70,"　",チーム情報入力フォーム!C70)</f>
        <v>　</v>
      </c>
      <c r="C41" s="10">
        <f>チーム情報入力フォーム!D70</f>
        <v>0</v>
      </c>
      <c r="D41" s="10">
        <f>チーム情報入力フォーム!E70</f>
        <v>0</v>
      </c>
      <c r="E41" s="2"/>
      <c r="F41" s="2"/>
      <c r="G41" s="2"/>
      <c r="H41" s="2"/>
      <c r="I41" s="2"/>
      <c r="J41" s="2"/>
      <c r="K41" s="2"/>
      <c r="L41" s="2"/>
      <c r="M41" s="2"/>
      <c r="N41" s="2"/>
      <c r="O41" s="2"/>
      <c r="P41" s="2"/>
      <c r="Q41" s="2"/>
      <c r="R41" s="2"/>
      <c r="S41" s="2"/>
      <c r="T41" s="2"/>
      <c r="U41" s="2"/>
      <c r="V41" s="2"/>
      <c r="W41" s="2"/>
      <c r="X41" s="2"/>
      <c r="Y41" s="2"/>
      <c r="Z41" s="2"/>
    </row>
    <row r="42" spans="1:26" ht="22.5" customHeight="1">
      <c r="A42" s="9">
        <v>24</v>
      </c>
      <c r="B42" s="2" t="str">
        <f>CONCATENATE(チーム情報入力フォーム!B71,"　",チーム情報入力フォーム!C71)</f>
        <v>　</v>
      </c>
      <c r="C42" s="10">
        <f>チーム情報入力フォーム!D71</f>
        <v>0</v>
      </c>
      <c r="D42" s="10">
        <f>チーム情報入力フォーム!E71</f>
        <v>0</v>
      </c>
      <c r="E42" s="2"/>
      <c r="F42" s="2"/>
      <c r="G42" s="2"/>
      <c r="H42" s="2"/>
      <c r="I42" s="2"/>
      <c r="J42" s="2"/>
      <c r="K42" s="2"/>
      <c r="L42" s="2"/>
      <c r="M42" s="2"/>
      <c r="N42" s="2"/>
      <c r="O42" s="2"/>
      <c r="P42" s="2"/>
      <c r="Q42" s="2"/>
      <c r="R42" s="2"/>
      <c r="S42" s="2"/>
      <c r="T42" s="2"/>
      <c r="U42" s="2"/>
      <c r="V42" s="2"/>
      <c r="W42" s="2"/>
      <c r="X42" s="2"/>
      <c r="Y42" s="2"/>
      <c r="Z42" s="2"/>
    </row>
    <row r="43" spans="1:26" ht="22.5" customHeight="1">
      <c r="A43" s="9">
        <v>25</v>
      </c>
      <c r="B43" s="2" t="str">
        <f>CONCATENATE(チーム情報入力フォーム!B72,"　",チーム情報入力フォーム!C72)</f>
        <v>　</v>
      </c>
      <c r="C43" s="10">
        <f>チーム情報入力フォーム!D72</f>
        <v>0</v>
      </c>
      <c r="D43" s="10">
        <f>チーム情報入力フォーム!E72</f>
        <v>0</v>
      </c>
      <c r="E43" s="2"/>
      <c r="F43" s="2"/>
      <c r="G43" s="2"/>
      <c r="H43" s="2"/>
      <c r="I43" s="2"/>
      <c r="J43" s="2"/>
      <c r="K43" s="2"/>
      <c r="L43" s="2"/>
      <c r="M43" s="2"/>
      <c r="N43" s="2"/>
      <c r="O43" s="2"/>
      <c r="P43" s="2"/>
      <c r="Q43" s="2"/>
      <c r="R43" s="2"/>
      <c r="S43" s="2"/>
      <c r="T43" s="2"/>
      <c r="U43" s="2"/>
      <c r="V43" s="2"/>
      <c r="W43" s="2"/>
      <c r="X43" s="2"/>
      <c r="Y43" s="2"/>
      <c r="Z43" s="2"/>
    </row>
    <row r="44" spans="1:26" ht="22.5" customHeight="1">
      <c r="A44" s="9">
        <v>26</v>
      </c>
      <c r="B44" s="2" t="str">
        <f>CONCATENATE(チーム情報入力フォーム!B73,"　",チーム情報入力フォーム!C73)</f>
        <v>　</v>
      </c>
      <c r="C44" s="10">
        <f>チーム情報入力フォーム!D73</f>
        <v>0</v>
      </c>
      <c r="D44" s="10">
        <f>チーム情報入力フォーム!E73</f>
        <v>0</v>
      </c>
      <c r="E44" s="2"/>
      <c r="F44" s="2"/>
      <c r="G44" s="2"/>
      <c r="H44" s="2"/>
      <c r="I44" s="2"/>
      <c r="J44" s="2"/>
      <c r="K44" s="2"/>
      <c r="L44" s="2"/>
      <c r="M44" s="2"/>
      <c r="N44" s="2"/>
      <c r="O44" s="2"/>
      <c r="P44" s="2"/>
      <c r="Q44" s="2"/>
      <c r="R44" s="2"/>
      <c r="S44" s="2"/>
      <c r="T44" s="2"/>
      <c r="U44" s="2"/>
      <c r="V44" s="2"/>
      <c r="W44" s="2"/>
      <c r="X44" s="2"/>
      <c r="Y44" s="2"/>
      <c r="Z44" s="2"/>
    </row>
    <row r="45" spans="1:26" ht="22.5" customHeight="1">
      <c r="A45" s="9">
        <v>27</v>
      </c>
      <c r="B45" s="2" t="str">
        <f>CONCATENATE(チーム情報入力フォーム!B74,"　",チーム情報入力フォーム!C74)</f>
        <v>　</v>
      </c>
      <c r="C45" s="10">
        <f>チーム情報入力フォーム!D74</f>
        <v>0</v>
      </c>
      <c r="D45" s="10">
        <f>チーム情報入力フォーム!E74</f>
        <v>0</v>
      </c>
      <c r="E45" s="2"/>
      <c r="F45" s="2"/>
      <c r="G45" s="2"/>
      <c r="H45" s="2"/>
      <c r="I45" s="2"/>
      <c r="J45" s="2"/>
      <c r="K45" s="2"/>
      <c r="L45" s="2"/>
      <c r="M45" s="2"/>
      <c r="N45" s="2"/>
      <c r="O45" s="2"/>
      <c r="P45" s="2"/>
      <c r="Q45" s="2"/>
      <c r="R45" s="2"/>
      <c r="S45" s="2"/>
      <c r="T45" s="2"/>
      <c r="U45" s="2"/>
      <c r="V45" s="2"/>
      <c r="W45" s="2"/>
      <c r="X45" s="2"/>
      <c r="Y45" s="2"/>
      <c r="Z45" s="2"/>
    </row>
    <row r="46" spans="1:26" ht="22.5" customHeight="1">
      <c r="A46" s="9">
        <v>28</v>
      </c>
      <c r="B46" s="2" t="str">
        <f>CONCATENATE(チーム情報入力フォーム!B75,"　",チーム情報入力フォーム!C75)</f>
        <v>　</v>
      </c>
      <c r="C46" s="10">
        <f>チーム情報入力フォーム!D75</f>
        <v>0</v>
      </c>
      <c r="D46" s="10">
        <f>チーム情報入力フォーム!E75</f>
        <v>0</v>
      </c>
      <c r="E46" s="2"/>
      <c r="F46" s="2"/>
      <c r="G46" s="2"/>
      <c r="H46" s="2"/>
      <c r="I46" s="2"/>
      <c r="J46" s="2"/>
      <c r="K46" s="2"/>
      <c r="L46" s="2"/>
      <c r="M46" s="2"/>
      <c r="N46" s="2"/>
      <c r="O46" s="2"/>
      <c r="P46" s="2"/>
      <c r="Q46" s="2"/>
      <c r="R46" s="2"/>
      <c r="S46" s="2"/>
      <c r="T46" s="2"/>
      <c r="U46" s="2"/>
      <c r="V46" s="2"/>
      <c r="W46" s="2"/>
      <c r="X46" s="2"/>
      <c r="Y46" s="2"/>
      <c r="Z46" s="2"/>
    </row>
    <row r="47" spans="1:26" ht="22.5" customHeight="1">
      <c r="A47" s="9">
        <v>29</v>
      </c>
      <c r="B47" s="2" t="str">
        <f>CONCATENATE(チーム情報入力フォーム!B76,"　",チーム情報入力フォーム!C76)</f>
        <v>　</v>
      </c>
      <c r="C47" s="10">
        <f>チーム情報入力フォーム!D76</f>
        <v>0</v>
      </c>
      <c r="D47" s="10">
        <f>チーム情報入力フォーム!E76</f>
        <v>0</v>
      </c>
      <c r="E47" s="2"/>
      <c r="F47" s="2"/>
      <c r="G47" s="2"/>
      <c r="H47" s="2"/>
      <c r="I47" s="2"/>
      <c r="J47" s="2"/>
      <c r="K47" s="2"/>
      <c r="L47" s="2"/>
      <c r="M47" s="2"/>
      <c r="N47" s="2"/>
      <c r="O47" s="2"/>
      <c r="P47" s="2"/>
      <c r="Q47" s="2"/>
      <c r="R47" s="2"/>
      <c r="S47" s="2"/>
      <c r="T47" s="2"/>
      <c r="U47" s="2"/>
      <c r="V47" s="2"/>
      <c r="W47" s="2"/>
      <c r="X47" s="2"/>
      <c r="Y47" s="2"/>
      <c r="Z47" s="2"/>
    </row>
    <row r="48" spans="1:26" ht="22.5" customHeight="1">
      <c r="A48" s="9">
        <v>30</v>
      </c>
      <c r="B48" s="2" t="str">
        <f>CONCATENATE(チーム情報入力フォーム!B77,"　",チーム情報入力フォーム!C77)</f>
        <v>　</v>
      </c>
      <c r="C48" s="10">
        <f>チーム情報入力フォーム!D77</f>
        <v>0</v>
      </c>
      <c r="D48" s="10">
        <f>チーム情報入力フォーム!E77</f>
        <v>0</v>
      </c>
      <c r="E48" s="2"/>
      <c r="F48" s="2"/>
      <c r="G48" s="2"/>
      <c r="H48" s="2"/>
      <c r="I48" s="2"/>
      <c r="J48" s="2"/>
      <c r="K48" s="2"/>
      <c r="L48" s="2"/>
      <c r="M48" s="2"/>
      <c r="N48" s="2"/>
      <c r="O48" s="2"/>
      <c r="P48" s="2"/>
      <c r="Q48" s="2"/>
      <c r="R48" s="2"/>
      <c r="S48" s="2"/>
      <c r="T48" s="2"/>
      <c r="U48" s="2"/>
      <c r="V48" s="2"/>
      <c r="W48" s="2"/>
      <c r="X48" s="2"/>
      <c r="Y48" s="2"/>
      <c r="Z48" s="2"/>
    </row>
    <row r="49" spans="1:26" ht="22.5" customHeight="1">
      <c r="A49" s="9">
        <v>31</v>
      </c>
      <c r="B49" s="2" t="str">
        <f>CONCATENATE(チーム情報入力フォーム!B78,"　",チーム情報入力フォーム!C78)</f>
        <v>　</v>
      </c>
      <c r="C49" s="10">
        <f>チーム情報入力フォーム!D78</f>
        <v>0</v>
      </c>
      <c r="D49" s="10">
        <f>チーム情報入力フォーム!E78</f>
        <v>0</v>
      </c>
      <c r="E49" s="2"/>
      <c r="F49" s="2"/>
      <c r="G49" s="2"/>
      <c r="H49" s="2"/>
      <c r="I49" s="2"/>
      <c r="J49" s="2"/>
      <c r="K49" s="2"/>
      <c r="L49" s="2"/>
      <c r="M49" s="2"/>
      <c r="N49" s="2"/>
      <c r="O49" s="2"/>
      <c r="P49" s="2"/>
      <c r="Q49" s="2"/>
      <c r="R49" s="2"/>
      <c r="S49" s="2"/>
      <c r="T49" s="2"/>
      <c r="U49" s="2"/>
      <c r="V49" s="2"/>
      <c r="W49" s="2"/>
      <c r="X49" s="2"/>
      <c r="Y49" s="2"/>
      <c r="Z49" s="2"/>
    </row>
    <row r="50" spans="1:26" ht="22.5" customHeight="1">
      <c r="A50" s="9">
        <v>32</v>
      </c>
      <c r="B50" s="2" t="str">
        <f>CONCATENATE(チーム情報入力フォーム!B79,"　",チーム情報入力フォーム!C79)</f>
        <v>　</v>
      </c>
      <c r="C50" s="10">
        <f>チーム情報入力フォーム!D79</f>
        <v>0</v>
      </c>
      <c r="D50" s="10">
        <f>チーム情報入力フォーム!E79</f>
        <v>0</v>
      </c>
      <c r="E50" s="2"/>
      <c r="F50" s="2"/>
      <c r="G50" s="2"/>
      <c r="H50" s="2"/>
      <c r="I50" s="2"/>
      <c r="J50" s="2"/>
      <c r="K50" s="2"/>
      <c r="L50" s="2"/>
      <c r="M50" s="2"/>
      <c r="N50" s="2"/>
      <c r="O50" s="2"/>
      <c r="P50" s="2"/>
      <c r="Q50" s="2"/>
      <c r="R50" s="2"/>
      <c r="S50" s="2"/>
      <c r="T50" s="2"/>
      <c r="U50" s="2"/>
      <c r="V50" s="2"/>
      <c r="W50" s="2"/>
      <c r="X50" s="2"/>
      <c r="Y50" s="2"/>
      <c r="Z50" s="2"/>
    </row>
    <row r="51" spans="1:26" ht="22.5" customHeight="1">
      <c r="A51" s="9">
        <v>33</v>
      </c>
      <c r="B51" s="2" t="str">
        <f>CONCATENATE(チーム情報入力フォーム!B80,"　",チーム情報入力フォーム!C80)</f>
        <v>　</v>
      </c>
      <c r="C51" s="10">
        <f>チーム情報入力フォーム!D80</f>
        <v>0</v>
      </c>
      <c r="D51" s="10">
        <f>チーム情報入力フォーム!E80</f>
        <v>0</v>
      </c>
      <c r="E51" s="2"/>
      <c r="F51" s="2"/>
      <c r="G51" s="2"/>
      <c r="H51" s="2"/>
      <c r="I51" s="2"/>
      <c r="J51" s="2"/>
      <c r="K51" s="2"/>
      <c r="L51" s="2"/>
      <c r="M51" s="2"/>
      <c r="N51" s="2"/>
      <c r="O51" s="2"/>
      <c r="P51" s="2"/>
      <c r="Q51" s="2"/>
      <c r="R51" s="2"/>
      <c r="S51" s="2"/>
      <c r="T51" s="2"/>
      <c r="U51" s="2"/>
      <c r="V51" s="2"/>
      <c r="W51" s="2"/>
      <c r="X51" s="2"/>
      <c r="Y51" s="2"/>
      <c r="Z51" s="2"/>
    </row>
    <row r="52" spans="1:26" ht="22.5" customHeight="1">
      <c r="A52" s="9">
        <v>34</v>
      </c>
      <c r="B52" s="2" t="str">
        <f>CONCATENATE(チーム情報入力フォーム!B81,"　",チーム情報入力フォーム!C81)</f>
        <v>　</v>
      </c>
      <c r="C52" s="10">
        <f>チーム情報入力フォーム!D81</f>
        <v>0</v>
      </c>
      <c r="D52" s="10">
        <f>チーム情報入力フォーム!E81</f>
        <v>0</v>
      </c>
      <c r="E52" s="2"/>
      <c r="F52" s="2"/>
      <c r="G52" s="2"/>
      <c r="H52" s="2"/>
      <c r="I52" s="2"/>
      <c r="J52" s="2"/>
      <c r="K52" s="2"/>
      <c r="L52" s="2"/>
      <c r="M52" s="2"/>
      <c r="N52" s="2"/>
      <c r="O52" s="2"/>
      <c r="P52" s="2"/>
      <c r="Q52" s="2"/>
      <c r="R52" s="2"/>
      <c r="S52" s="2"/>
      <c r="T52" s="2"/>
      <c r="U52" s="2"/>
      <c r="V52" s="2"/>
      <c r="W52" s="2"/>
      <c r="X52" s="2"/>
      <c r="Y52" s="2"/>
      <c r="Z52" s="2"/>
    </row>
    <row r="53" spans="1:26" ht="22.5" customHeight="1">
      <c r="A53" s="9">
        <v>35</v>
      </c>
      <c r="B53" s="2" t="str">
        <f>CONCATENATE(チーム情報入力フォーム!B82,"　",チーム情報入力フォーム!C82)</f>
        <v>　</v>
      </c>
      <c r="C53" s="10">
        <f>チーム情報入力フォーム!D82</f>
        <v>0</v>
      </c>
      <c r="D53" s="10">
        <f>チーム情報入力フォーム!E82</f>
        <v>0</v>
      </c>
      <c r="E53" s="2"/>
      <c r="F53" s="2"/>
      <c r="G53" s="2"/>
      <c r="H53" s="2"/>
      <c r="I53" s="2"/>
      <c r="J53" s="2"/>
      <c r="K53" s="2"/>
      <c r="L53" s="2"/>
      <c r="M53" s="2"/>
      <c r="N53" s="2"/>
      <c r="O53" s="2"/>
      <c r="P53" s="2"/>
      <c r="Q53" s="2"/>
      <c r="R53" s="2"/>
      <c r="S53" s="2"/>
      <c r="T53" s="2"/>
      <c r="U53" s="2"/>
      <c r="V53" s="2"/>
      <c r="W53" s="2"/>
      <c r="X53" s="2"/>
      <c r="Y53" s="2"/>
      <c r="Z53" s="2"/>
    </row>
    <row r="54" spans="1:26" ht="22.5" customHeight="1">
      <c r="A54" s="9">
        <v>36</v>
      </c>
      <c r="B54" s="2" t="str">
        <f>CONCATENATE(チーム情報入力フォーム!B83,"　",チーム情報入力フォーム!C83)</f>
        <v>　</v>
      </c>
      <c r="C54" s="10">
        <f>チーム情報入力フォーム!D83</f>
        <v>0</v>
      </c>
      <c r="D54" s="10">
        <f>チーム情報入力フォーム!E83</f>
        <v>0</v>
      </c>
      <c r="E54" s="2"/>
      <c r="F54" s="2"/>
      <c r="G54" s="2"/>
      <c r="H54" s="2"/>
      <c r="I54" s="2"/>
      <c r="J54" s="2"/>
      <c r="K54" s="2"/>
      <c r="L54" s="2"/>
      <c r="M54" s="2"/>
      <c r="N54" s="2"/>
      <c r="O54" s="2"/>
      <c r="P54" s="2"/>
      <c r="Q54" s="2"/>
      <c r="R54" s="2"/>
      <c r="S54" s="2"/>
      <c r="T54" s="2"/>
      <c r="U54" s="2"/>
      <c r="V54" s="2"/>
      <c r="W54" s="2"/>
      <c r="X54" s="2"/>
      <c r="Y54" s="2"/>
      <c r="Z54" s="2"/>
    </row>
    <row r="55" spans="1:26" ht="22.5" customHeight="1">
      <c r="A55" s="9">
        <v>37</v>
      </c>
      <c r="B55" s="2" t="str">
        <f>CONCATENATE(チーム情報入力フォーム!B84,"　",チーム情報入力フォーム!C84)</f>
        <v>　</v>
      </c>
      <c r="C55" s="10">
        <f>チーム情報入力フォーム!D84</f>
        <v>0</v>
      </c>
      <c r="D55" s="10">
        <f>チーム情報入力フォーム!E84</f>
        <v>0</v>
      </c>
      <c r="E55" s="2"/>
      <c r="F55" s="2"/>
      <c r="G55" s="2"/>
      <c r="H55" s="2"/>
      <c r="I55" s="2"/>
      <c r="J55" s="2"/>
      <c r="K55" s="2"/>
      <c r="L55" s="2"/>
      <c r="M55" s="2"/>
      <c r="N55" s="2"/>
      <c r="O55" s="2"/>
      <c r="P55" s="2"/>
      <c r="Q55" s="2"/>
      <c r="R55" s="2"/>
      <c r="S55" s="2"/>
      <c r="T55" s="2"/>
      <c r="U55" s="2"/>
      <c r="V55" s="2"/>
      <c r="W55" s="2"/>
      <c r="X55" s="2"/>
      <c r="Y55" s="2"/>
      <c r="Z55" s="2"/>
    </row>
    <row r="56" spans="1:26" ht="22.5" customHeight="1">
      <c r="A56" s="9">
        <v>38</v>
      </c>
      <c r="B56" s="2" t="str">
        <f>CONCATENATE(チーム情報入力フォーム!B85,"　",チーム情報入力フォーム!C85)</f>
        <v>　</v>
      </c>
      <c r="C56" s="10">
        <f>チーム情報入力フォーム!D85</f>
        <v>0</v>
      </c>
      <c r="D56" s="10">
        <f>チーム情報入力フォーム!E85</f>
        <v>0</v>
      </c>
      <c r="E56" s="2"/>
      <c r="F56" s="2"/>
      <c r="G56" s="2"/>
      <c r="H56" s="2"/>
      <c r="I56" s="2"/>
      <c r="J56" s="2"/>
      <c r="K56" s="2"/>
      <c r="L56" s="2"/>
      <c r="M56" s="2"/>
      <c r="N56" s="2"/>
      <c r="O56" s="2"/>
      <c r="P56" s="2"/>
      <c r="Q56" s="2"/>
      <c r="R56" s="2"/>
      <c r="S56" s="2"/>
      <c r="T56" s="2"/>
      <c r="U56" s="2"/>
      <c r="V56" s="2"/>
      <c r="W56" s="2"/>
      <c r="X56" s="2"/>
      <c r="Y56" s="2"/>
      <c r="Z56" s="2"/>
    </row>
    <row r="57" spans="1:26" ht="22.5" customHeight="1">
      <c r="A57" s="9">
        <v>39</v>
      </c>
      <c r="B57" s="2" t="str">
        <f>CONCATENATE(チーム情報入力フォーム!B86,"　",チーム情報入力フォーム!C86)</f>
        <v>　</v>
      </c>
      <c r="C57" s="10">
        <f>チーム情報入力フォーム!D86</f>
        <v>0</v>
      </c>
      <c r="D57" s="10">
        <f>チーム情報入力フォーム!E86</f>
        <v>0</v>
      </c>
      <c r="E57" s="2"/>
      <c r="F57" s="2"/>
      <c r="G57" s="2"/>
      <c r="H57" s="2"/>
      <c r="I57" s="2"/>
      <c r="J57" s="2"/>
      <c r="K57" s="2"/>
      <c r="L57" s="2"/>
      <c r="M57" s="2"/>
      <c r="N57" s="2"/>
      <c r="O57" s="2"/>
      <c r="P57" s="2"/>
      <c r="Q57" s="2"/>
      <c r="R57" s="2"/>
      <c r="S57" s="2"/>
      <c r="T57" s="2"/>
      <c r="U57" s="2"/>
      <c r="V57" s="2"/>
      <c r="W57" s="2"/>
      <c r="X57" s="2"/>
      <c r="Y57" s="2"/>
      <c r="Z57" s="2"/>
    </row>
    <row r="58" spans="1:26" ht="22.5" customHeight="1">
      <c r="A58" s="9">
        <v>40</v>
      </c>
      <c r="B58" s="2" t="str">
        <f>CONCATENATE(チーム情報入力フォーム!B87,"　",チーム情報入力フォーム!C87)</f>
        <v>　</v>
      </c>
      <c r="C58" s="10">
        <f>チーム情報入力フォーム!D87</f>
        <v>0</v>
      </c>
      <c r="D58" s="10">
        <f>チーム情報入力フォーム!E87</f>
        <v>0</v>
      </c>
      <c r="E58" s="2"/>
      <c r="F58" s="2"/>
      <c r="G58" s="2"/>
      <c r="H58" s="2"/>
      <c r="I58" s="2"/>
      <c r="J58" s="2"/>
      <c r="K58" s="2"/>
      <c r="L58" s="2"/>
      <c r="M58" s="2"/>
      <c r="N58" s="2"/>
      <c r="O58" s="2"/>
      <c r="P58" s="2"/>
      <c r="Q58" s="2"/>
      <c r="R58" s="2"/>
      <c r="S58" s="2"/>
      <c r="T58" s="2"/>
      <c r="U58" s="2"/>
      <c r="V58" s="2"/>
      <c r="W58" s="2"/>
      <c r="X58" s="2"/>
      <c r="Y58" s="2"/>
      <c r="Z58" s="2"/>
    </row>
    <row r="59" spans="1:26" ht="22.5" customHeight="1">
      <c r="A59" s="9">
        <v>41</v>
      </c>
      <c r="B59" s="2" t="str">
        <f>CONCATENATE(チーム情報入力フォーム!B88,"　",チーム情報入力フォーム!C88)</f>
        <v>　</v>
      </c>
      <c r="C59" s="10">
        <f>チーム情報入力フォーム!D88</f>
        <v>0</v>
      </c>
      <c r="D59" s="10">
        <f>チーム情報入力フォーム!E88</f>
        <v>0</v>
      </c>
      <c r="E59" s="2"/>
      <c r="F59" s="2"/>
      <c r="G59" s="2"/>
      <c r="H59" s="2"/>
      <c r="I59" s="2"/>
      <c r="J59" s="2"/>
      <c r="K59" s="2"/>
      <c r="L59" s="2"/>
      <c r="M59" s="2"/>
      <c r="N59" s="2"/>
      <c r="O59" s="2"/>
      <c r="P59" s="2"/>
      <c r="Q59" s="2"/>
      <c r="R59" s="2"/>
      <c r="S59" s="2"/>
      <c r="T59" s="2"/>
      <c r="U59" s="2"/>
      <c r="V59" s="2"/>
      <c r="W59" s="2"/>
      <c r="X59" s="2"/>
      <c r="Y59" s="2"/>
      <c r="Z59" s="2"/>
    </row>
    <row r="60" spans="1:26" ht="22.5" customHeight="1">
      <c r="A60" s="9">
        <v>42</v>
      </c>
      <c r="B60" s="2" t="str">
        <f>CONCATENATE(チーム情報入力フォーム!B89,"　",チーム情報入力フォーム!C89)</f>
        <v>　</v>
      </c>
      <c r="C60" s="10">
        <f>チーム情報入力フォーム!D89</f>
        <v>0</v>
      </c>
      <c r="D60" s="10">
        <f>チーム情報入力フォーム!E89</f>
        <v>0</v>
      </c>
      <c r="E60" s="2"/>
      <c r="F60" s="2"/>
      <c r="G60" s="2"/>
      <c r="H60" s="2"/>
      <c r="I60" s="2"/>
      <c r="J60" s="2"/>
      <c r="K60" s="2"/>
      <c r="L60" s="2"/>
      <c r="M60" s="2"/>
      <c r="N60" s="2"/>
      <c r="O60" s="2"/>
      <c r="P60" s="2"/>
      <c r="Q60" s="2"/>
      <c r="R60" s="2"/>
      <c r="S60" s="2"/>
      <c r="T60" s="2"/>
      <c r="U60" s="2"/>
      <c r="V60" s="2"/>
      <c r="W60" s="2"/>
      <c r="X60" s="2"/>
      <c r="Y60" s="2"/>
      <c r="Z60" s="2"/>
    </row>
    <row r="61" spans="1:26" ht="22.5" customHeight="1">
      <c r="A61" s="9">
        <v>43</v>
      </c>
      <c r="B61" s="2" t="str">
        <f>CONCATENATE(チーム情報入力フォーム!B90,"　",チーム情報入力フォーム!C90)</f>
        <v>　</v>
      </c>
      <c r="C61" s="10">
        <f>チーム情報入力フォーム!D90</f>
        <v>0</v>
      </c>
      <c r="D61" s="10">
        <f>チーム情報入力フォーム!E90</f>
        <v>0</v>
      </c>
      <c r="E61" s="2"/>
      <c r="F61" s="2"/>
      <c r="G61" s="2"/>
      <c r="H61" s="2"/>
      <c r="I61" s="2"/>
      <c r="J61" s="2"/>
      <c r="K61" s="2"/>
      <c r="L61" s="2"/>
      <c r="M61" s="2"/>
      <c r="N61" s="2"/>
      <c r="O61" s="2"/>
      <c r="P61" s="2"/>
      <c r="Q61" s="2"/>
      <c r="R61" s="2"/>
      <c r="S61" s="2"/>
      <c r="T61" s="2"/>
      <c r="U61" s="2"/>
      <c r="V61" s="2"/>
      <c r="W61" s="2"/>
      <c r="X61" s="2"/>
      <c r="Y61" s="2"/>
      <c r="Z61" s="2"/>
    </row>
    <row r="62" spans="1:26" ht="22.5" customHeight="1">
      <c r="A62" s="9">
        <v>44</v>
      </c>
      <c r="B62" s="2" t="str">
        <f>CONCATENATE(チーム情報入力フォーム!B91,"　",チーム情報入力フォーム!C91)</f>
        <v>　</v>
      </c>
      <c r="C62" s="10">
        <f>チーム情報入力フォーム!D91</f>
        <v>0</v>
      </c>
      <c r="D62" s="10">
        <f>チーム情報入力フォーム!E91</f>
        <v>0</v>
      </c>
      <c r="E62" s="2"/>
      <c r="F62" s="2"/>
      <c r="G62" s="2"/>
      <c r="H62" s="2"/>
      <c r="I62" s="2"/>
      <c r="J62" s="2"/>
      <c r="K62" s="2"/>
      <c r="L62" s="2"/>
      <c r="M62" s="2"/>
      <c r="N62" s="2"/>
      <c r="O62" s="2"/>
      <c r="P62" s="2"/>
      <c r="Q62" s="2"/>
      <c r="R62" s="2"/>
      <c r="S62" s="2"/>
      <c r="T62" s="2"/>
      <c r="U62" s="2"/>
      <c r="V62" s="2"/>
      <c r="W62" s="2"/>
      <c r="X62" s="2"/>
      <c r="Y62" s="2"/>
      <c r="Z62" s="2"/>
    </row>
    <row r="63" spans="1:26" ht="22.5" customHeight="1">
      <c r="A63" s="9">
        <v>45</v>
      </c>
      <c r="B63" s="2" t="str">
        <f>CONCATENATE(チーム情報入力フォーム!B92,"　",チーム情報入力フォーム!C92)</f>
        <v>　</v>
      </c>
      <c r="C63" s="10">
        <f>チーム情報入力フォーム!D92</f>
        <v>0</v>
      </c>
      <c r="D63" s="10">
        <f>チーム情報入力フォーム!E92</f>
        <v>0</v>
      </c>
      <c r="E63" s="2"/>
      <c r="F63" s="2"/>
      <c r="G63" s="2"/>
      <c r="H63" s="2"/>
      <c r="I63" s="2"/>
      <c r="J63" s="2"/>
      <c r="K63" s="2"/>
      <c r="L63" s="2"/>
      <c r="M63" s="2"/>
      <c r="N63" s="2"/>
      <c r="O63" s="2"/>
      <c r="P63" s="2"/>
      <c r="Q63" s="2"/>
      <c r="R63" s="2"/>
      <c r="S63" s="2"/>
      <c r="T63" s="2"/>
      <c r="U63" s="2"/>
      <c r="V63" s="2"/>
      <c r="W63" s="2"/>
      <c r="X63" s="2"/>
      <c r="Y63" s="2"/>
      <c r="Z63" s="2"/>
    </row>
    <row r="64" spans="1:26" ht="22.5" customHeight="1">
      <c r="A64" s="9">
        <v>46</v>
      </c>
      <c r="B64" s="2" t="str">
        <f>CONCATENATE(チーム情報入力フォーム!B93,"　",チーム情報入力フォーム!C93)</f>
        <v>　</v>
      </c>
      <c r="C64" s="10">
        <f>チーム情報入力フォーム!D93</f>
        <v>0</v>
      </c>
      <c r="D64" s="10">
        <f>チーム情報入力フォーム!E93</f>
        <v>0</v>
      </c>
      <c r="E64" s="2"/>
      <c r="F64" s="2"/>
      <c r="G64" s="2"/>
      <c r="H64" s="2"/>
      <c r="I64" s="2"/>
      <c r="J64" s="2"/>
      <c r="K64" s="2"/>
      <c r="L64" s="2"/>
      <c r="M64" s="2"/>
      <c r="N64" s="2"/>
      <c r="O64" s="2"/>
      <c r="P64" s="2"/>
      <c r="Q64" s="2"/>
      <c r="R64" s="2"/>
      <c r="S64" s="2"/>
      <c r="T64" s="2"/>
      <c r="U64" s="2"/>
      <c r="V64" s="2"/>
      <c r="W64" s="2"/>
      <c r="X64" s="2"/>
      <c r="Y64" s="2"/>
      <c r="Z64" s="2"/>
    </row>
    <row r="65" spans="1:26" ht="22.5" customHeight="1">
      <c r="A65" s="9">
        <v>47</v>
      </c>
      <c r="B65" s="2" t="str">
        <f>CONCATENATE(チーム情報入力フォーム!B94,"　",チーム情報入力フォーム!C94)</f>
        <v>　</v>
      </c>
      <c r="C65" s="10">
        <f>チーム情報入力フォーム!D94</f>
        <v>0</v>
      </c>
      <c r="D65" s="10">
        <f>チーム情報入力フォーム!E94</f>
        <v>0</v>
      </c>
      <c r="E65" s="2"/>
      <c r="F65" s="2"/>
      <c r="G65" s="2"/>
      <c r="H65" s="2"/>
      <c r="I65" s="2"/>
      <c r="J65" s="2"/>
      <c r="K65" s="2"/>
      <c r="L65" s="2"/>
      <c r="M65" s="2"/>
      <c r="N65" s="2"/>
      <c r="O65" s="2"/>
      <c r="P65" s="2"/>
      <c r="Q65" s="2"/>
      <c r="R65" s="2"/>
      <c r="S65" s="2"/>
      <c r="T65" s="2"/>
      <c r="U65" s="2"/>
      <c r="V65" s="2"/>
      <c r="W65" s="2"/>
      <c r="X65" s="2"/>
      <c r="Y65" s="2"/>
      <c r="Z65" s="2"/>
    </row>
    <row r="66" spans="1:26" ht="22.5" customHeight="1">
      <c r="A66" s="9">
        <v>48</v>
      </c>
      <c r="B66" s="2" t="str">
        <f>CONCATENATE(チーム情報入力フォーム!B95,"　",チーム情報入力フォーム!C95)</f>
        <v>　</v>
      </c>
      <c r="C66" s="10">
        <f>チーム情報入力フォーム!D95</f>
        <v>0</v>
      </c>
      <c r="D66" s="10">
        <f>チーム情報入力フォーム!E95</f>
        <v>0</v>
      </c>
      <c r="E66" s="2"/>
      <c r="F66" s="2"/>
      <c r="G66" s="2"/>
      <c r="H66" s="2"/>
      <c r="I66" s="2"/>
      <c r="J66" s="2"/>
      <c r="K66" s="2"/>
      <c r="L66" s="2"/>
      <c r="M66" s="2"/>
      <c r="N66" s="2"/>
      <c r="O66" s="2"/>
      <c r="P66" s="2"/>
      <c r="Q66" s="2"/>
      <c r="R66" s="2"/>
      <c r="S66" s="2"/>
      <c r="T66" s="2"/>
      <c r="U66" s="2"/>
      <c r="V66" s="2"/>
      <c r="W66" s="2"/>
      <c r="X66" s="2"/>
      <c r="Y66" s="2"/>
      <c r="Z66" s="2"/>
    </row>
    <row r="67" spans="1:26" ht="22.5" customHeight="1">
      <c r="A67" s="9">
        <v>49</v>
      </c>
      <c r="B67" s="2" t="str">
        <f>CONCATENATE(チーム情報入力フォーム!B96,"　",チーム情報入力フォーム!C96)</f>
        <v>　</v>
      </c>
      <c r="C67" s="10">
        <f>チーム情報入力フォーム!D96</f>
        <v>0</v>
      </c>
      <c r="D67" s="10">
        <f>チーム情報入力フォーム!E96</f>
        <v>0</v>
      </c>
      <c r="E67" s="2"/>
      <c r="F67" s="2"/>
      <c r="G67" s="2"/>
      <c r="H67" s="2"/>
      <c r="I67" s="2"/>
      <c r="J67" s="2"/>
      <c r="K67" s="2"/>
      <c r="L67" s="2"/>
      <c r="M67" s="2"/>
      <c r="N67" s="2"/>
      <c r="O67" s="2"/>
      <c r="P67" s="2"/>
      <c r="Q67" s="2"/>
      <c r="R67" s="2"/>
      <c r="S67" s="2"/>
      <c r="T67" s="2"/>
      <c r="U67" s="2"/>
      <c r="V67" s="2"/>
      <c r="W67" s="2"/>
      <c r="X67" s="2"/>
      <c r="Y67" s="2"/>
      <c r="Z67" s="2"/>
    </row>
    <row r="68" spans="1:26" ht="22.5" customHeight="1">
      <c r="A68" s="9">
        <v>50</v>
      </c>
      <c r="B68" s="2" t="str">
        <f>CONCATENATE(チーム情報入力フォーム!B97,"　",チーム情報入力フォーム!C97)</f>
        <v>　</v>
      </c>
      <c r="C68" s="10">
        <f>チーム情報入力フォーム!D97</f>
        <v>0</v>
      </c>
      <c r="D68" s="10">
        <f>チーム情報入力フォーム!E97</f>
        <v>0</v>
      </c>
      <c r="E68" s="2"/>
      <c r="F68" s="2"/>
      <c r="G68" s="2"/>
      <c r="H68" s="2"/>
      <c r="I68" s="2"/>
      <c r="J68" s="2"/>
      <c r="K68" s="2"/>
      <c r="L68" s="2"/>
      <c r="M68" s="2"/>
      <c r="N68" s="2"/>
      <c r="O68" s="2"/>
      <c r="P68" s="2"/>
      <c r="Q68" s="2"/>
      <c r="R68" s="2"/>
      <c r="S68" s="2"/>
      <c r="T68" s="2"/>
      <c r="U68" s="2"/>
      <c r="V68" s="2"/>
      <c r="W68" s="2"/>
      <c r="X68" s="2"/>
      <c r="Y68" s="2"/>
      <c r="Z68" s="2"/>
    </row>
    <row r="69" spans="1:26" ht="22.5" customHeight="1">
      <c r="A69" s="9">
        <v>51</v>
      </c>
      <c r="B69" s="2" t="str">
        <f>CONCATENATE(チーム情報入力フォーム!B98,"　",チーム情報入力フォーム!C98)</f>
        <v>　</v>
      </c>
      <c r="C69" s="10">
        <f>チーム情報入力フォーム!D98</f>
        <v>0</v>
      </c>
      <c r="D69" s="10">
        <f>チーム情報入力フォーム!E98</f>
        <v>0</v>
      </c>
      <c r="E69" s="2"/>
      <c r="F69" s="2"/>
      <c r="G69" s="2"/>
      <c r="H69" s="2"/>
      <c r="I69" s="2"/>
      <c r="J69" s="2"/>
      <c r="K69" s="2"/>
      <c r="L69" s="2"/>
      <c r="M69" s="2"/>
      <c r="N69" s="2"/>
      <c r="O69" s="2"/>
      <c r="P69" s="2"/>
      <c r="Q69" s="2"/>
      <c r="R69" s="2"/>
      <c r="S69" s="2"/>
      <c r="T69" s="2"/>
      <c r="U69" s="2"/>
      <c r="V69" s="2"/>
      <c r="W69" s="2"/>
      <c r="X69" s="2"/>
      <c r="Y69" s="2"/>
      <c r="Z69" s="2"/>
    </row>
    <row r="70" spans="1:26" ht="22.5" customHeight="1">
      <c r="A70" s="9">
        <v>52</v>
      </c>
      <c r="B70" s="2" t="str">
        <f>CONCATENATE(チーム情報入力フォーム!B99,"　",チーム情報入力フォーム!C99)</f>
        <v>　</v>
      </c>
      <c r="C70" s="10">
        <f>チーム情報入力フォーム!D99</f>
        <v>0</v>
      </c>
      <c r="D70" s="10">
        <f>チーム情報入力フォーム!E99</f>
        <v>0</v>
      </c>
      <c r="E70" s="2"/>
      <c r="F70" s="2"/>
      <c r="G70" s="2"/>
      <c r="H70" s="2"/>
      <c r="I70" s="2"/>
      <c r="J70" s="2"/>
      <c r="K70" s="2"/>
      <c r="L70" s="2"/>
      <c r="M70" s="2"/>
      <c r="N70" s="2"/>
      <c r="O70" s="2"/>
      <c r="P70" s="2"/>
      <c r="Q70" s="2"/>
      <c r="R70" s="2"/>
      <c r="S70" s="2"/>
      <c r="T70" s="2"/>
      <c r="U70" s="2"/>
      <c r="V70" s="2"/>
      <c r="W70" s="2"/>
      <c r="X70" s="2"/>
      <c r="Y70" s="2"/>
      <c r="Z70" s="2"/>
    </row>
    <row r="71" spans="1:26" ht="22.5" customHeight="1">
      <c r="A71" s="9">
        <v>53</v>
      </c>
      <c r="B71" s="2" t="str">
        <f>CONCATENATE(チーム情報入力フォーム!B100,"　",チーム情報入力フォーム!C100)</f>
        <v>　</v>
      </c>
      <c r="C71" s="10">
        <f>チーム情報入力フォーム!D100</f>
        <v>0</v>
      </c>
      <c r="D71" s="10">
        <f>チーム情報入力フォーム!E100</f>
        <v>0</v>
      </c>
      <c r="E71" s="2"/>
      <c r="F71" s="2"/>
      <c r="G71" s="2"/>
      <c r="H71" s="2"/>
      <c r="I71" s="2"/>
      <c r="J71" s="2"/>
      <c r="K71" s="2"/>
      <c r="L71" s="2"/>
      <c r="M71" s="2"/>
      <c r="N71" s="2"/>
      <c r="O71" s="2"/>
      <c r="P71" s="2"/>
      <c r="Q71" s="2"/>
      <c r="R71" s="2"/>
      <c r="S71" s="2"/>
      <c r="T71" s="2"/>
      <c r="U71" s="2"/>
      <c r="V71" s="2"/>
      <c r="W71" s="2"/>
      <c r="X71" s="2"/>
      <c r="Y71" s="2"/>
      <c r="Z71" s="2"/>
    </row>
    <row r="72" spans="1:26" ht="22.5" customHeight="1">
      <c r="A72" s="9">
        <v>54</v>
      </c>
      <c r="B72" s="2" t="str">
        <f>CONCATENATE(チーム情報入力フォーム!B101,"　",チーム情報入力フォーム!C101)</f>
        <v>　</v>
      </c>
      <c r="C72" s="10">
        <f>チーム情報入力フォーム!D101</f>
        <v>0</v>
      </c>
      <c r="D72" s="10">
        <f>チーム情報入力フォーム!E101</f>
        <v>0</v>
      </c>
      <c r="E72" s="2"/>
      <c r="F72" s="2"/>
      <c r="G72" s="2"/>
      <c r="H72" s="2"/>
      <c r="I72" s="2"/>
      <c r="J72" s="2"/>
      <c r="K72" s="2"/>
      <c r="L72" s="2"/>
      <c r="M72" s="2"/>
      <c r="N72" s="2"/>
      <c r="O72" s="2"/>
      <c r="P72" s="2"/>
      <c r="Q72" s="2"/>
      <c r="R72" s="2"/>
      <c r="S72" s="2"/>
      <c r="T72" s="2"/>
      <c r="U72" s="2"/>
      <c r="V72" s="2"/>
      <c r="W72" s="2"/>
      <c r="X72" s="2"/>
      <c r="Y72" s="2"/>
      <c r="Z72" s="2"/>
    </row>
    <row r="73" spans="1:26" ht="22.5" customHeight="1">
      <c r="A73" s="9">
        <v>55</v>
      </c>
      <c r="B73" s="2" t="str">
        <f>CONCATENATE(チーム情報入力フォーム!B102,"　",チーム情報入力フォーム!C102)</f>
        <v>　</v>
      </c>
      <c r="C73" s="10">
        <f>チーム情報入力フォーム!D102</f>
        <v>0</v>
      </c>
      <c r="D73" s="10">
        <f>チーム情報入力フォーム!E102</f>
        <v>0</v>
      </c>
      <c r="E73" s="2"/>
      <c r="F73" s="2"/>
      <c r="G73" s="2"/>
      <c r="H73" s="2"/>
      <c r="I73" s="2"/>
      <c r="J73" s="2"/>
      <c r="K73" s="2"/>
      <c r="L73" s="2"/>
      <c r="M73" s="2"/>
      <c r="N73" s="2"/>
      <c r="O73" s="2"/>
      <c r="P73" s="2"/>
      <c r="Q73" s="2"/>
      <c r="R73" s="2"/>
      <c r="S73" s="2"/>
      <c r="T73" s="2"/>
      <c r="U73" s="2"/>
      <c r="V73" s="2"/>
      <c r="W73" s="2"/>
      <c r="X73" s="2"/>
      <c r="Y73" s="2"/>
      <c r="Z73" s="2"/>
    </row>
    <row r="74" spans="1:26" ht="22.5" customHeight="1">
      <c r="A74" s="9">
        <v>56</v>
      </c>
      <c r="B74" s="2" t="str">
        <f>CONCATENATE(チーム情報入力フォーム!B103,"　",チーム情報入力フォーム!C103)</f>
        <v>　</v>
      </c>
      <c r="C74" s="10">
        <f>チーム情報入力フォーム!D103</f>
        <v>0</v>
      </c>
      <c r="D74" s="10">
        <f>チーム情報入力フォーム!E103</f>
        <v>0</v>
      </c>
      <c r="E74" s="2"/>
      <c r="F74" s="2"/>
      <c r="G74" s="2"/>
      <c r="H74" s="2"/>
      <c r="I74" s="2"/>
      <c r="J74" s="2"/>
      <c r="K74" s="2"/>
      <c r="L74" s="2"/>
      <c r="M74" s="2"/>
      <c r="N74" s="2"/>
      <c r="O74" s="2"/>
      <c r="P74" s="2"/>
      <c r="Q74" s="2"/>
      <c r="R74" s="2"/>
      <c r="S74" s="2"/>
      <c r="T74" s="2"/>
      <c r="U74" s="2"/>
      <c r="V74" s="2"/>
      <c r="W74" s="2"/>
      <c r="X74" s="2"/>
      <c r="Y74" s="2"/>
      <c r="Z74" s="2"/>
    </row>
    <row r="75" spans="1:26" ht="22.5" customHeight="1">
      <c r="A75" s="9">
        <v>57</v>
      </c>
      <c r="B75" s="2" t="str">
        <f>CONCATENATE(チーム情報入力フォーム!B104,"　",チーム情報入力フォーム!C104)</f>
        <v>　</v>
      </c>
      <c r="C75" s="10">
        <f>チーム情報入力フォーム!D104</f>
        <v>0</v>
      </c>
      <c r="D75" s="10">
        <f>チーム情報入力フォーム!E104</f>
        <v>0</v>
      </c>
      <c r="E75" s="2"/>
      <c r="F75" s="2"/>
      <c r="G75" s="2"/>
      <c r="H75" s="2"/>
      <c r="I75" s="2"/>
      <c r="J75" s="2"/>
      <c r="K75" s="2"/>
      <c r="L75" s="2"/>
      <c r="M75" s="2"/>
      <c r="N75" s="2"/>
      <c r="O75" s="2"/>
      <c r="P75" s="2"/>
      <c r="Q75" s="2"/>
      <c r="R75" s="2"/>
      <c r="S75" s="2"/>
      <c r="T75" s="2"/>
      <c r="U75" s="2"/>
      <c r="V75" s="2"/>
      <c r="W75" s="2"/>
      <c r="X75" s="2"/>
      <c r="Y75" s="2"/>
      <c r="Z75" s="2"/>
    </row>
    <row r="76" spans="1:26" ht="22.5" customHeight="1">
      <c r="A76" s="9">
        <v>58</v>
      </c>
      <c r="B76" s="2" t="str">
        <f>CONCATENATE(チーム情報入力フォーム!B105,"　",チーム情報入力フォーム!C105)</f>
        <v>　</v>
      </c>
      <c r="C76" s="10">
        <f>チーム情報入力フォーム!D105</f>
        <v>0</v>
      </c>
      <c r="D76" s="10">
        <f>チーム情報入力フォーム!E105</f>
        <v>0</v>
      </c>
      <c r="E76" s="2"/>
      <c r="F76" s="2"/>
      <c r="G76" s="2"/>
      <c r="H76" s="2"/>
      <c r="I76" s="2"/>
      <c r="J76" s="2"/>
      <c r="K76" s="2"/>
      <c r="L76" s="2"/>
      <c r="M76" s="2"/>
      <c r="N76" s="2"/>
      <c r="O76" s="2"/>
      <c r="P76" s="2"/>
      <c r="Q76" s="2"/>
      <c r="R76" s="2"/>
      <c r="S76" s="2"/>
      <c r="T76" s="2"/>
      <c r="U76" s="2"/>
      <c r="V76" s="2"/>
      <c r="W76" s="2"/>
      <c r="X76" s="2"/>
      <c r="Y76" s="2"/>
      <c r="Z76" s="2"/>
    </row>
    <row r="77" spans="1:26" ht="22.5" customHeight="1">
      <c r="A77" s="9">
        <v>59</v>
      </c>
      <c r="B77" s="2" t="str">
        <f>CONCATENATE(チーム情報入力フォーム!B106,"　",チーム情報入力フォーム!C106)</f>
        <v>　</v>
      </c>
      <c r="C77" s="10">
        <f>チーム情報入力フォーム!D106</f>
        <v>0</v>
      </c>
      <c r="D77" s="10">
        <f>チーム情報入力フォーム!E106</f>
        <v>0</v>
      </c>
      <c r="E77" s="2"/>
      <c r="F77" s="2"/>
      <c r="G77" s="2"/>
      <c r="H77" s="2"/>
      <c r="I77" s="2"/>
      <c r="J77" s="2"/>
      <c r="K77" s="2"/>
      <c r="L77" s="2"/>
      <c r="M77" s="2"/>
      <c r="N77" s="2"/>
      <c r="O77" s="2"/>
      <c r="P77" s="2"/>
      <c r="Q77" s="2"/>
      <c r="R77" s="2"/>
      <c r="S77" s="2"/>
      <c r="T77" s="2"/>
      <c r="U77" s="2"/>
      <c r="V77" s="2"/>
      <c r="W77" s="2"/>
      <c r="X77" s="2"/>
      <c r="Y77" s="2"/>
      <c r="Z77" s="2"/>
    </row>
    <row r="78" spans="1:26" ht="22.5" customHeight="1">
      <c r="A78" s="9">
        <v>60</v>
      </c>
      <c r="B78" s="2" t="str">
        <f>CONCATENATE(チーム情報入力フォーム!B107,"　",チーム情報入力フォーム!C107)</f>
        <v>　</v>
      </c>
      <c r="C78" s="10">
        <f>チーム情報入力フォーム!D107</f>
        <v>0</v>
      </c>
      <c r="D78" s="10">
        <f>チーム情報入力フォーム!E107</f>
        <v>0</v>
      </c>
      <c r="E78" s="2"/>
      <c r="F78" s="2"/>
      <c r="G78" s="2"/>
      <c r="H78" s="2"/>
      <c r="I78" s="2"/>
      <c r="J78" s="2"/>
      <c r="K78" s="2"/>
      <c r="L78" s="2"/>
      <c r="M78" s="2"/>
      <c r="N78" s="2"/>
      <c r="O78" s="2"/>
      <c r="P78" s="2"/>
      <c r="Q78" s="2"/>
      <c r="R78" s="2"/>
      <c r="S78" s="2"/>
      <c r="T78" s="2"/>
      <c r="U78" s="2"/>
      <c r="V78" s="2"/>
      <c r="W78" s="2"/>
      <c r="X78" s="2"/>
      <c r="Y78" s="2"/>
      <c r="Z78" s="2"/>
    </row>
    <row r="79" spans="1:26" ht="22.5" customHeight="1">
      <c r="A79" s="9">
        <v>61</v>
      </c>
      <c r="B79" s="2" t="str">
        <f>CONCATENATE(チーム情報入力フォーム!B108,"　",チーム情報入力フォーム!C108)</f>
        <v>　</v>
      </c>
      <c r="C79" s="10">
        <f>チーム情報入力フォーム!D108</f>
        <v>0</v>
      </c>
      <c r="D79" s="10">
        <f>チーム情報入力フォーム!E108</f>
        <v>0</v>
      </c>
      <c r="E79" s="2"/>
      <c r="F79" s="2"/>
      <c r="G79" s="2"/>
      <c r="H79" s="2"/>
      <c r="I79" s="2"/>
      <c r="J79" s="2"/>
      <c r="K79" s="2"/>
      <c r="L79" s="2"/>
      <c r="M79" s="2"/>
      <c r="N79" s="2"/>
      <c r="O79" s="2"/>
      <c r="P79" s="2"/>
      <c r="Q79" s="2"/>
      <c r="R79" s="2"/>
      <c r="S79" s="2"/>
      <c r="T79" s="2"/>
      <c r="U79" s="2"/>
      <c r="V79" s="2"/>
      <c r="W79" s="2"/>
      <c r="X79" s="2"/>
      <c r="Y79" s="2"/>
      <c r="Z79" s="2"/>
    </row>
    <row r="80" spans="1:26" ht="22.5" customHeight="1">
      <c r="A80" s="9">
        <v>62</v>
      </c>
      <c r="B80" s="2" t="str">
        <f>CONCATENATE(チーム情報入力フォーム!B109,"　",チーム情報入力フォーム!C109)</f>
        <v>　</v>
      </c>
      <c r="C80" s="10">
        <f>チーム情報入力フォーム!D109</f>
        <v>0</v>
      </c>
      <c r="D80" s="10">
        <f>チーム情報入力フォーム!E109</f>
        <v>0</v>
      </c>
      <c r="E80" s="2"/>
      <c r="F80" s="2"/>
      <c r="G80" s="2"/>
      <c r="H80" s="2"/>
      <c r="I80" s="2"/>
      <c r="J80" s="2"/>
      <c r="K80" s="2"/>
      <c r="L80" s="2"/>
      <c r="M80" s="2"/>
      <c r="N80" s="2"/>
      <c r="O80" s="2"/>
      <c r="P80" s="2"/>
      <c r="Q80" s="2"/>
      <c r="R80" s="2"/>
      <c r="S80" s="2"/>
      <c r="T80" s="2"/>
      <c r="U80" s="2"/>
      <c r="V80" s="2"/>
      <c r="W80" s="2"/>
      <c r="X80" s="2"/>
      <c r="Y80" s="2"/>
      <c r="Z80" s="2"/>
    </row>
    <row r="81" spans="1:26" ht="22.5" customHeight="1">
      <c r="A81" s="9">
        <v>63</v>
      </c>
      <c r="B81" s="2" t="str">
        <f>CONCATENATE(チーム情報入力フォーム!B110,"　",チーム情報入力フォーム!C110)</f>
        <v>　</v>
      </c>
      <c r="C81" s="10">
        <f>チーム情報入力フォーム!D110</f>
        <v>0</v>
      </c>
      <c r="D81" s="10">
        <f>チーム情報入力フォーム!E110</f>
        <v>0</v>
      </c>
      <c r="E81" s="2"/>
      <c r="F81" s="2"/>
      <c r="G81" s="2"/>
      <c r="H81" s="2"/>
      <c r="I81" s="2"/>
      <c r="J81" s="2"/>
      <c r="K81" s="2"/>
      <c r="L81" s="2"/>
      <c r="M81" s="2"/>
      <c r="N81" s="2"/>
      <c r="O81" s="2"/>
      <c r="P81" s="2"/>
      <c r="Q81" s="2"/>
      <c r="R81" s="2"/>
      <c r="S81" s="2"/>
      <c r="T81" s="2"/>
      <c r="U81" s="2"/>
      <c r="V81" s="2"/>
      <c r="W81" s="2"/>
      <c r="X81" s="2"/>
      <c r="Y81" s="2"/>
      <c r="Z81" s="2"/>
    </row>
    <row r="82" spans="1:26" ht="22.5" customHeight="1">
      <c r="A82" s="9">
        <v>64</v>
      </c>
      <c r="B82" s="2" t="str">
        <f>CONCATENATE(チーム情報入力フォーム!B111,"　",チーム情報入力フォーム!C111)</f>
        <v>　</v>
      </c>
      <c r="C82" s="10">
        <f>チーム情報入力フォーム!D111</f>
        <v>0</v>
      </c>
      <c r="D82" s="10">
        <f>チーム情報入力フォーム!E111</f>
        <v>0</v>
      </c>
      <c r="E82" s="2"/>
      <c r="F82" s="2"/>
      <c r="G82" s="2"/>
      <c r="H82" s="2"/>
      <c r="I82" s="2"/>
      <c r="J82" s="2"/>
      <c r="K82" s="2"/>
      <c r="L82" s="2"/>
      <c r="M82" s="2"/>
      <c r="N82" s="2"/>
      <c r="O82" s="2"/>
      <c r="P82" s="2"/>
      <c r="Q82" s="2"/>
      <c r="R82" s="2"/>
      <c r="S82" s="2"/>
      <c r="T82" s="2"/>
      <c r="U82" s="2"/>
      <c r="V82" s="2"/>
      <c r="W82" s="2"/>
      <c r="X82" s="2"/>
      <c r="Y82" s="2"/>
      <c r="Z82" s="2"/>
    </row>
    <row r="83" spans="1:26" ht="22.5" customHeight="1">
      <c r="A83" s="9">
        <v>65</v>
      </c>
      <c r="B83" s="2" t="str">
        <f>CONCATENATE(チーム情報入力フォーム!B112,"　",チーム情報入力フォーム!C112)</f>
        <v>　</v>
      </c>
      <c r="C83" s="10">
        <f>チーム情報入力フォーム!D112</f>
        <v>0</v>
      </c>
      <c r="D83" s="10">
        <f>チーム情報入力フォーム!E112</f>
        <v>0</v>
      </c>
      <c r="E83" s="2"/>
      <c r="F83" s="2"/>
      <c r="G83" s="2"/>
      <c r="H83" s="2"/>
      <c r="I83" s="2"/>
      <c r="J83" s="2"/>
      <c r="K83" s="2"/>
      <c r="L83" s="2"/>
      <c r="M83" s="2"/>
      <c r="N83" s="2"/>
      <c r="O83" s="2"/>
      <c r="P83" s="2"/>
      <c r="Q83" s="2"/>
      <c r="R83" s="2"/>
      <c r="S83" s="2"/>
      <c r="T83" s="2"/>
      <c r="U83" s="2"/>
      <c r="V83" s="2"/>
      <c r="W83" s="2"/>
      <c r="X83" s="2"/>
      <c r="Y83" s="2"/>
      <c r="Z83" s="2"/>
    </row>
    <row r="84" spans="1:26" ht="22.5" customHeight="1">
      <c r="A84" s="9">
        <v>66</v>
      </c>
      <c r="B84" s="2" t="str">
        <f>CONCATENATE(チーム情報入力フォーム!B113,"　",チーム情報入力フォーム!C113)</f>
        <v>　</v>
      </c>
      <c r="C84" s="10">
        <f>チーム情報入力フォーム!D113</f>
        <v>0</v>
      </c>
      <c r="D84" s="10">
        <f>チーム情報入力フォーム!E113</f>
        <v>0</v>
      </c>
      <c r="E84" s="2"/>
      <c r="F84" s="2"/>
      <c r="G84" s="2"/>
      <c r="H84" s="2"/>
      <c r="I84" s="2"/>
      <c r="J84" s="2"/>
      <c r="K84" s="2"/>
      <c r="L84" s="2"/>
      <c r="M84" s="2"/>
      <c r="N84" s="2"/>
      <c r="O84" s="2"/>
      <c r="P84" s="2"/>
      <c r="Q84" s="2"/>
      <c r="R84" s="2"/>
      <c r="S84" s="2"/>
      <c r="T84" s="2"/>
      <c r="U84" s="2"/>
      <c r="V84" s="2"/>
      <c r="W84" s="2"/>
      <c r="X84" s="2"/>
      <c r="Y84" s="2"/>
      <c r="Z84" s="2"/>
    </row>
    <row r="85" spans="1:26" ht="22.5" customHeight="1">
      <c r="A85" s="9">
        <v>67</v>
      </c>
      <c r="B85" s="2" t="str">
        <f>CONCATENATE(チーム情報入力フォーム!B114,"　",チーム情報入力フォーム!C114)</f>
        <v>　</v>
      </c>
      <c r="C85" s="10">
        <f>チーム情報入力フォーム!D114</f>
        <v>0</v>
      </c>
      <c r="D85" s="10">
        <f>チーム情報入力フォーム!E114</f>
        <v>0</v>
      </c>
      <c r="E85" s="2"/>
      <c r="F85" s="2"/>
      <c r="G85" s="2"/>
      <c r="H85" s="2"/>
      <c r="I85" s="2"/>
      <c r="J85" s="2"/>
      <c r="K85" s="2"/>
      <c r="L85" s="2"/>
      <c r="M85" s="2"/>
      <c r="N85" s="2"/>
      <c r="O85" s="2"/>
      <c r="P85" s="2"/>
      <c r="Q85" s="2"/>
      <c r="R85" s="2"/>
      <c r="S85" s="2"/>
      <c r="T85" s="2"/>
      <c r="U85" s="2"/>
      <c r="V85" s="2"/>
      <c r="W85" s="2"/>
      <c r="X85" s="2"/>
      <c r="Y85" s="2"/>
      <c r="Z85" s="2"/>
    </row>
    <row r="86" spans="1:26" ht="22.5" customHeight="1">
      <c r="A86" s="9">
        <v>68</v>
      </c>
      <c r="B86" s="2" t="str">
        <f>CONCATENATE(チーム情報入力フォーム!B115,"　",チーム情報入力フォーム!C115)</f>
        <v>　</v>
      </c>
      <c r="C86" s="10">
        <f>チーム情報入力フォーム!D115</f>
        <v>0</v>
      </c>
      <c r="D86" s="10">
        <f>チーム情報入力フォーム!E115</f>
        <v>0</v>
      </c>
      <c r="E86" s="2"/>
      <c r="F86" s="2"/>
      <c r="G86" s="2"/>
      <c r="H86" s="2"/>
      <c r="I86" s="2"/>
      <c r="J86" s="2"/>
      <c r="K86" s="2"/>
      <c r="L86" s="2"/>
      <c r="M86" s="2"/>
      <c r="N86" s="2"/>
      <c r="O86" s="2"/>
      <c r="P86" s="2"/>
      <c r="Q86" s="2"/>
      <c r="R86" s="2"/>
      <c r="S86" s="2"/>
      <c r="T86" s="2"/>
      <c r="U86" s="2"/>
      <c r="V86" s="2"/>
      <c r="W86" s="2"/>
      <c r="X86" s="2"/>
      <c r="Y86" s="2"/>
      <c r="Z86" s="2"/>
    </row>
    <row r="87" spans="1:26" ht="22.5" customHeight="1">
      <c r="A87" s="9">
        <v>69</v>
      </c>
      <c r="B87" s="2" t="str">
        <f>CONCATENATE(チーム情報入力フォーム!B116,"　",チーム情報入力フォーム!C116)</f>
        <v>　</v>
      </c>
      <c r="C87" s="10">
        <f>チーム情報入力フォーム!D116</f>
        <v>0</v>
      </c>
      <c r="D87" s="10">
        <f>チーム情報入力フォーム!E116</f>
        <v>0</v>
      </c>
      <c r="E87" s="2"/>
      <c r="F87" s="2"/>
      <c r="G87" s="2"/>
      <c r="H87" s="2"/>
      <c r="I87" s="2"/>
      <c r="J87" s="2"/>
      <c r="K87" s="2"/>
      <c r="L87" s="2"/>
      <c r="M87" s="2"/>
      <c r="N87" s="2"/>
      <c r="O87" s="2"/>
      <c r="P87" s="2"/>
      <c r="Q87" s="2"/>
      <c r="R87" s="2"/>
      <c r="S87" s="2"/>
      <c r="T87" s="2"/>
      <c r="U87" s="2"/>
      <c r="V87" s="2"/>
      <c r="W87" s="2"/>
      <c r="X87" s="2"/>
      <c r="Y87" s="2"/>
      <c r="Z87" s="2"/>
    </row>
    <row r="88" spans="1:26" ht="22.5" customHeight="1">
      <c r="A88" s="9">
        <v>70</v>
      </c>
      <c r="B88" s="2" t="str">
        <f>CONCATENATE(チーム情報入力フォーム!B117,"　",チーム情報入力フォーム!C117)</f>
        <v>　</v>
      </c>
      <c r="C88" s="10">
        <f>チーム情報入力フォーム!D117</f>
        <v>0</v>
      </c>
      <c r="D88" s="10">
        <f>チーム情報入力フォーム!E117</f>
        <v>0</v>
      </c>
      <c r="E88" s="2"/>
      <c r="F88" s="2"/>
      <c r="G88" s="2"/>
      <c r="H88" s="2"/>
      <c r="I88" s="2"/>
      <c r="J88" s="2"/>
      <c r="K88" s="2"/>
      <c r="L88" s="2"/>
      <c r="M88" s="2"/>
      <c r="N88" s="2"/>
      <c r="O88" s="2"/>
      <c r="P88" s="2"/>
      <c r="Q88" s="2"/>
      <c r="R88" s="2"/>
      <c r="S88" s="2"/>
      <c r="T88" s="2"/>
      <c r="U88" s="2"/>
      <c r="V88" s="2"/>
      <c r="W88" s="2"/>
      <c r="X88" s="2"/>
      <c r="Y88" s="2"/>
      <c r="Z88" s="2"/>
    </row>
    <row r="89" spans="1:26" ht="22.5" customHeight="1">
      <c r="A89" s="9">
        <v>71</v>
      </c>
      <c r="B89" s="2" t="str">
        <f>CONCATENATE(チーム情報入力フォーム!B118,"　",チーム情報入力フォーム!C118)</f>
        <v>　</v>
      </c>
      <c r="C89" s="10">
        <f>チーム情報入力フォーム!D118</f>
        <v>0</v>
      </c>
      <c r="D89" s="10">
        <f>チーム情報入力フォーム!E118</f>
        <v>0</v>
      </c>
      <c r="E89" s="2"/>
      <c r="F89" s="2"/>
      <c r="G89" s="2"/>
      <c r="H89" s="2"/>
      <c r="I89" s="2"/>
      <c r="J89" s="2"/>
      <c r="K89" s="2"/>
      <c r="L89" s="2"/>
      <c r="M89" s="2"/>
      <c r="N89" s="2"/>
      <c r="O89" s="2"/>
      <c r="P89" s="2"/>
      <c r="Q89" s="2"/>
      <c r="R89" s="2"/>
      <c r="S89" s="2"/>
      <c r="T89" s="2"/>
      <c r="U89" s="2"/>
      <c r="V89" s="2"/>
      <c r="W89" s="2"/>
      <c r="X89" s="2"/>
      <c r="Y89" s="2"/>
      <c r="Z89" s="2"/>
    </row>
    <row r="90" spans="1:26" ht="22.5" customHeight="1">
      <c r="A90" s="9">
        <v>72</v>
      </c>
      <c r="B90" s="2" t="str">
        <f>CONCATENATE(チーム情報入力フォーム!B119,"　",チーム情報入力フォーム!C119)</f>
        <v>　</v>
      </c>
      <c r="C90" s="10">
        <f>チーム情報入力フォーム!D119</f>
        <v>0</v>
      </c>
      <c r="D90" s="10">
        <f>チーム情報入力フォーム!E119</f>
        <v>0</v>
      </c>
      <c r="E90" s="2"/>
      <c r="F90" s="2"/>
      <c r="G90" s="2"/>
      <c r="H90" s="2"/>
      <c r="I90" s="2"/>
      <c r="J90" s="2"/>
      <c r="K90" s="2"/>
      <c r="L90" s="2"/>
      <c r="M90" s="2"/>
      <c r="N90" s="2"/>
      <c r="O90" s="2"/>
      <c r="P90" s="2"/>
      <c r="Q90" s="2"/>
      <c r="R90" s="2"/>
      <c r="S90" s="2"/>
      <c r="T90" s="2"/>
      <c r="U90" s="2"/>
      <c r="V90" s="2"/>
      <c r="W90" s="2"/>
      <c r="X90" s="2"/>
      <c r="Y90" s="2"/>
      <c r="Z90" s="2"/>
    </row>
    <row r="91" spans="1:26" ht="22.5" customHeight="1">
      <c r="A91" s="9">
        <v>73</v>
      </c>
      <c r="B91" s="2" t="str">
        <f>CONCATENATE(チーム情報入力フォーム!B120,"　",チーム情報入力フォーム!C120)</f>
        <v>　</v>
      </c>
      <c r="C91" s="10">
        <f>チーム情報入力フォーム!D120</f>
        <v>0</v>
      </c>
      <c r="D91" s="10">
        <f>チーム情報入力フォーム!E120</f>
        <v>0</v>
      </c>
      <c r="E91" s="2"/>
      <c r="F91" s="2"/>
      <c r="G91" s="2"/>
      <c r="H91" s="2"/>
      <c r="I91" s="2"/>
      <c r="J91" s="2"/>
      <c r="K91" s="2"/>
      <c r="L91" s="2"/>
      <c r="M91" s="2"/>
      <c r="N91" s="2"/>
      <c r="O91" s="2"/>
      <c r="P91" s="2"/>
      <c r="Q91" s="2"/>
      <c r="R91" s="2"/>
      <c r="S91" s="2"/>
      <c r="T91" s="2"/>
      <c r="U91" s="2"/>
      <c r="V91" s="2"/>
      <c r="W91" s="2"/>
      <c r="X91" s="2"/>
      <c r="Y91" s="2"/>
      <c r="Z91" s="2"/>
    </row>
    <row r="92" spans="1:26" ht="22.5" customHeight="1">
      <c r="A92" s="9">
        <v>74</v>
      </c>
      <c r="B92" s="2" t="str">
        <f>CONCATENATE(チーム情報入力フォーム!B121,"　",チーム情報入力フォーム!C121)</f>
        <v>　</v>
      </c>
      <c r="C92" s="10">
        <f>チーム情報入力フォーム!D121</f>
        <v>0</v>
      </c>
      <c r="D92" s="10">
        <f>チーム情報入力フォーム!E121</f>
        <v>0</v>
      </c>
      <c r="E92" s="2"/>
      <c r="F92" s="2"/>
      <c r="G92" s="2"/>
      <c r="H92" s="2"/>
      <c r="I92" s="2"/>
      <c r="J92" s="2"/>
      <c r="K92" s="2"/>
      <c r="L92" s="2"/>
      <c r="M92" s="2"/>
      <c r="N92" s="2"/>
      <c r="O92" s="2"/>
      <c r="P92" s="2"/>
      <c r="Q92" s="2"/>
      <c r="R92" s="2"/>
      <c r="S92" s="2"/>
      <c r="T92" s="2"/>
      <c r="U92" s="2"/>
      <c r="V92" s="2"/>
      <c r="W92" s="2"/>
      <c r="X92" s="2"/>
      <c r="Y92" s="2"/>
      <c r="Z92" s="2"/>
    </row>
    <row r="93" spans="1:26" ht="22.5" customHeight="1">
      <c r="A93" s="9">
        <v>75</v>
      </c>
      <c r="B93" s="2" t="str">
        <f>CONCATENATE(チーム情報入力フォーム!B122,"　",チーム情報入力フォーム!C122)</f>
        <v>　</v>
      </c>
      <c r="C93" s="10">
        <f>チーム情報入力フォーム!D122</f>
        <v>0</v>
      </c>
      <c r="D93" s="10">
        <f>チーム情報入力フォーム!E122</f>
        <v>0</v>
      </c>
      <c r="E93" s="2"/>
      <c r="F93" s="2"/>
      <c r="G93" s="2"/>
      <c r="H93" s="2"/>
      <c r="I93" s="2"/>
      <c r="J93" s="2"/>
      <c r="K93" s="2"/>
      <c r="L93" s="2"/>
      <c r="M93" s="2"/>
      <c r="N93" s="2"/>
      <c r="O93" s="2"/>
      <c r="P93" s="2"/>
      <c r="Q93" s="2"/>
      <c r="R93" s="2"/>
      <c r="S93" s="2"/>
      <c r="T93" s="2"/>
      <c r="U93" s="2"/>
      <c r="V93" s="2"/>
      <c r="W93" s="2"/>
      <c r="X93" s="2"/>
      <c r="Y93" s="2"/>
      <c r="Z93" s="2"/>
    </row>
    <row r="94" spans="1:26" ht="22.5" customHeight="1">
      <c r="A94" s="9">
        <v>76</v>
      </c>
      <c r="B94" s="2" t="str">
        <f>CONCATENATE(チーム情報入力フォーム!B123,"　",チーム情報入力フォーム!C123)</f>
        <v>　</v>
      </c>
      <c r="C94" s="10">
        <f>チーム情報入力フォーム!D123</f>
        <v>0</v>
      </c>
      <c r="D94" s="10">
        <f>チーム情報入力フォーム!E123</f>
        <v>0</v>
      </c>
      <c r="E94" s="2"/>
      <c r="F94" s="2"/>
      <c r="G94" s="2"/>
      <c r="H94" s="2"/>
      <c r="I94" s="2"/>
      <c r="J94" s="2"/>
      <c r="K94" s="2"/>
      <c r="L94" s="2"/>
      <c r="M94" s="2"/>
      <c r="N94" s="2"/>
      <c r="O94" s="2"/>
      <c r="P94" s="2"/>
      <c r="Q94" s="2"/>
      <c r="R94" s="2"/>
      <c r="S94" s="2"/>
      <c r="T94" s="2"/>
      <c r="U94" s="2"/>
      <c r="V94" s="2"/>
      <c r="W94" s="2"/>
      <c r="X94" s="2"/>
      <c r="Y94" s="2"/>
      <c r="Z94" s="2"/>
    </row>
    <row r="95" spans="1:26" ht="22.5" customHeight="1">
      <c r="A95" s="9">
        <v>77</v>
      </c>
      <c r="B95" s="2" t="str">
        <f>CONCATENATE(チーム情報入力フォーム!B124,"　",チーム情報入力フォーム!C124)</f>
        <v>　</v>
      </c>
      <c r="C95" s="10">
        <f>チーム情報入力フォーム!D124</f>
        <v>0</v>
      </c>
      <c r="D95" s="10">
        <f>チーム情報入力フォーム!E124</f>
        <v>0</v>
      </c>
      <c r="E95" s="2"/>
      <c r="F95" s="2"/>
      <c r="G95" s="2"/>
      <c r="H95" s="2"/>
      <c r="I95" s="2"/>
      <c r="J95" s="2"/>
      <c r="K95" s="2"/>
      <c r="L95" s="2"/>
      <c r="M95" s="2"/>
      <c r="N95" s="2"/>
      <c r="O95" s="2"/>
      <c r="P95" s="2"/>
      <c r="Q95" s="2"/>
      <c r="R95" s="2"/>
      <c r="S95" s="2"/>
      <c r="T95" s="2"/>
      <c r="U95" s="2"/>
      <c r="V95" s="2"/>
      <c r="W95" s="2"/>
      <c r="X95" s="2"/>
      <c r="Y95" s="2"/>
      <c r="Z95" s="2"/>
    </row>
    <row r="96" spans="1:26" ht="22.5" customHeight="1">
      <c r="A96" s="9">
        <v>78</v>
      </c>
      <c r="B96" s="2" t="str">
        <f>CONCATENATE(チーム情報入力フォーム!B125,"　",チーム情報入力フォーム!C125)</f>
        <v>　</v>
      </c>
      <c r="C96" s="10">
        <f>チーム情報入力フォーム!D125</f>
        <v>0</v>
      </c>
      <c r="D96" s="10">
        <f>チーム情報入力フォーム!E125</f>
        <v>0</v>
      </c>
      <c r="E96" s="2"/>
      <c r="F96" s="2"/>
      <c r="G96" s="2"/>
      <c r="H96" s="2"/>
      <c r="I96" s="2"/>
      <c r="J96" s="2"/>
      <c r="K96" s="2"/>
      <c r="L96" s="2"/>
      <c r="M96" s="2"/>
      <c r="N96" s="2"/>
      <c r="O96" s="2"/>
      <c r="P96" s="2"/>
      <c r="Q96" s="2"/>
      <c r="R96" s="2"/>
      <c r="S96" s="2"/>
      <c r="T96" s="2"/>
      <c r="U96" s="2"/>
      <c r="V96" s="2"/>
      <c r="W96" s="2"/>
      <c r="X96" s="2"/>
      <c r="Y96" s="2"/>
      <c r="Z96" s="2"/>
    </row>
    <row r="97" spans="1:26" ht="22.5" customHeight="1">
      <c r="A97" s="9">
        <v>79</v>
      </c>
      <c r="B97" s="2" t="str">
        <f>CONCATENATE(チーム情報入力フォーム!B126,"　",チーム情報入力フォーム!C126)</f>
        <v>　</v>
      </c>
      <c r="C97" s="10">
        <f>チーム情報入力フォーム!D126</f>
        <v>0</v>
      </c>
      <c r="D97" s="10">
        <f>チーム情報入力フォーム!E126</f>
        <v>0</v>
      </c>
      <c r="E97" s="2"/>
      <c r="F97" s="2"/>
      <c r="G97" s="2"/>
      <c r="H97" s="2"/>
      <c r="I97" s="2"/>
      <c r="J97" s="2"/>
      <c r="K97" s="2"/>
      <c r="L97" s="2"/>
      <c r="M97" s="2"/>
      <c r="N97" s="2"/>
      <c r="O97" s="2"/>
      <c r="P97" s="2"/>
      <c r="Q97" s="2"/>
      <c r="R97" s="2"/>
      <c r="S97" s="2"/>
      <c r="T97" s="2"/>
      <c r="U97" s="2"/>
      <c r="V97" s="2"/>
      <c r="W97" s="2"/>
      <c r="X97" s="2"/>
      <c r="Y97" s="2"/>
      <c r="Z97" s="2"/>
    </row>
    <row r="98" spans="1:26" ht="22.5" customHeight="1">
      <c r="A98" s="9">
        <v>80</v>
      </c>
      <c r="B98" s="2" t="str">
        <f>CONCATENATE(チーム情報入力フォーム!B127,"　",チーム情報入力フォーム!C127)</f>
        <v>　</v>
      </c>
      <c r="C98" s="10">
        <f>チーム情報入力フォーム!D127</f>
        <v>0</v>
      </c>
      <c r="D98" s="10">
        <f>チーム情報入力フォーム!E127</f>
        <v>0</v>
      </c>
      <c r="E98" s="2"/>
      <c r="F98" s="2"/>
      <c r="G98" s="2"/>
      <c r="H98" s="2"/>
      <c r="I98" s="2"/>
      <c r="J98" s="2"/>
      <c r="K98" s="2"/>
      <c r="L98" s="2"/>
      <c r="M98" s="2"/>
      <c r="N98" s="2"/>
      <c r="O98" s="2"/>
      <c r="P98" s="2"/>
      <c r="Q98" s="2"/>
      <c r="R98" s="2"/>
      <c r="S98" s="2"/>
      <c r="T98" s="2"/>
      <c r="U98" s="2"/>
      <c r="V98" s="2"/>
      <c r="W98" s="2"/>
      <c r="X98" s="2"/>
      <c r="Y98" s="2"/>
      <c r="Z98" s="2"/>
    </row>
    <row r="99" spans="1:26" ht="22.5" customHeight="1">
      <c r="A99" s="9">
        <v>81</v>
      </c>
      <c r="B99" s="2" t="str">
        <f>CONCATENATE(チーム情報入力フォーム!B128,"　",チーム情報入力フォーム!C128)</f>
        <v>　</v>
      </c>
      <c r="C99" s="10">
        <f>チーム情報入力フォーム!D128</f>
        <v>0</v>
      </c>
      <c r="D99" s="10">
        <f>チーム情報入力フォーム!E128</f>
        <v>0</v>
      </c>
      <c r="E99" s="2"/>
      <c r="F99" s="2"/>
      <c r="G99" s="2"/>
      <c r="H99" s="2"/>
      <c r="I99" s="2"/>
      <c r="J99" s="2"/>
      <c r="K99" s="2"/>
      <c r="L99" s="2"/>
      <c r="M99" s="2"/>
      <c r="N99" s="2"/>
      <c r="O99" s="2"/>
      <c r="P99" s="2"/>
      <c r="Q99" s="2"/>
      <c r="R99" s="2"/>
      <c r="S99" s="2"/>
      <c r="T99" s="2"/>
      <c r="U99" s="2"/>
      <c r="V99" s="2"/>
      <c r="W99" s="2"/>
      <c r="X99" s="2"/>
      <c r="Y99" s="2"/>
      <c r="Z99" s="2"/>
    </row>
    <row r="100" spans="1:26" ht="22.5" customHeight="1">
      <c r="A100" s="9">
        <v>82</v>
      </c>
      <c r="B100" s="2" t="str">
        <f>CONCATENATE(チーム情報入力フォーム!B129,"　",チーム情報入力フォーム!C129)</f>
        <v>　</v>
      </c>
      <c r="C100" s="10">
        <f>チーム情報入力フォーム!D129</f>
        <v>0</v>
      </c>
      <c r="D100" s="10">
        <f>チーム情報入力フォーム!E129</f>
        <v>0</v>
      </c>
      <c r="E100" s="2"/>
      <c r="F100" s="2"/>
      <c r="G100" s="2"/>
      <c r="H100" s="2"/>
      <c r="I100" s="2"/>
      <c r="J100" s="2"/>
      <c r="K100" s="2"/>
      <c r="L100" s="2"/>
      <c r="M100" s="2"/>
      <c r="N100" s="2"/>
      <c r="O100" s="2"/>
      <c r="P100" s="2"/>
      <c r="Q100" s="2"/>
      <c r="R100" s="2"/>
      <c r="S100" s="2"/>
      <c r="T100" s="2"/>
      <c r="U100" s="2"/>
      <c r="V100" s="2"/>
      <c r="W100" s="2"/>
      <c r="X100" s="2"/>
      <c r="Y100" s="2"/>
      <c r="Z100" s="2"/>
    </row>
    <row r="101" spans="1:26" ht="22.5" customHeight="1">
      <c r="A101" s="9">
        <v>83</v>
      </c>
      <c r="B101" s="2" t="str">
        <f>CONCATENATE(チーム情報入力フォーム!B130,"　",チーム情報入力フォーム!C130)</f>
        <v>　</v>
      </c>
      <c r="C101" s="10">
        <f>チーム情報入力フォーム!D130</f>
        <v>0</v>
      </c>
      <c r="D101" s="10">
        <f>チーム情報入力フォーム!E130</f>
        <v>0</v>
      </c>
      <c r="E101" s="2"/>
      <c r="F101" s="2"/>
      <c r="G101" s="2"/>
      <c r="H101" s="2"/>
      <c r="I101" s="2"/>
      <c r="J101" s="2"/>
      <c r="K101" s="2"/>
      <c r="L101" s="2"/>
      <c r="M101" s="2"/>
      <c r="N101" s="2"/>
      <c r="O101" s="2"/>
      <c r="P101" s="2"/>
      <c r="Q101" s="2"/>
      <c r="R101" s="2"/>
      <c r="S101" s="2"/>
      <c r="T101" s="2"/>
      <c r="U101" s="2"/>
      <c r="V101" s="2"/>
      <c r="W101" s="2"/>
      <c r="X101" s="2"/>
      <c r="Y101" s="2"/>
      <c r="Z101" s="2"/>
    </row>
    <row r="102" spans="1:26" ht="22.5" customHeight="1">
      <c r="A102" s="9">
        <v>84</v>
      </c>
      <c r="B102" s="2" t="str">
        <f>CONCATENATE(チーム情報入力フォーム!B131,"　",チーム情報入力フォーム!C131)</f>
        <v>　</v>
      </c>
      <c r="C102" s="10">
        <f>チーム情報入力フォーム!D131</f>
        <v>0</v>
      </c>
      <c r="D102" s="10">
        <f>チーム情報入力フォーム!E131</f>
        <v>0</v>
      </c>
      <c r="E102" s="2"/>
      <c r="F102" s="2"/>
      <c r="G102" s="2"/>
      <c r="H102" s="2"/>
      <c r="I102" s="2"/>
      <c r="J102" s="2"/>
      <c r="K102" s="2"/>
      <c r="L102" s="2"/>
      <c r="M102" s="2"/>
      <c r="N102" s="2"/>
      <c r="O102" s="2"/>
      <c r="P102" s="2"/>
      <c r="Q102" s="2"/>
      <c r="R102" s="2"/>
      <c r="S102" s="2"/>
      <c r="T102" s="2"/>
      <c r="U102" s="2"/>
      <c r="V102" s="2"/>
      <c r="W102" s="2"/>
      <c r="X102" s="2"/>
      <c r="Y102" s="2"/>
      <c r="Z102" s="2"/>
    </row>
    <row r="103" spans="1:26" ht="22.5" customHeight="1">
      <c r="A103" s="9">
        <v>85</v>
      </c>
      <c r="B103" s="2" t="str">
        <f>CONCATENATE(チーム情報入力フォーム!B132,"　",チーム情報入力フォーム!C132)</f>
        <v>　</v>
      </c>
      <c r="C103" s="10">
        <f>チーム情報入力フォーム!D132</f>
        <v>0</v>
      </c>
      <c r="D103" s="10">
        <f>チーム情報入力フォーム!E132</f>
        <v>0</v>
      </c>
      <c r="E103" s="2"/>
      <c r="F103" s="2"/>
      <c r="G103" s="2"/>
      <c r="H103" s="2"/>
      <c r="I103" s="2"/>
      <c r="J103" s="2"/>
      <c r="K103" s="2"/>
      <c r="L103" s="2"/>
      <c r="M103" s="2"/>
      <c r="N103" s="2"/>
      <c r="O103" s="2"/>
      <c r="P103" s="2"/>
      <c r="Q103" s="2"/>
      <c r="R103" s="2"/>
      <c r="S103" s="2"/>
      <c r="T103" s="2"/>
      <c r="U103" s="2"/>
      <c r="V103" s="2"/>
      <c r="W103" s="2"/>
      <c r="X103" s="2"/>
      <c r="Y103" s="2"/>
      <c r="Z103" s="2"/>
    </row>
    <row r="104" spans="1:26" ht="22.5" customHeight="1">
      <c r="A104" s="9">
        <v>86</v>
      </c>
      <c r="B104" s="2" t="str">
        <f>CONCATENATE(チーム情報入力フォーム!B133,"　",チーム情報入力フォーム!C133)</f>
        <v>　</v>
      </c>
      <c r="C104" s="10">
        <f>チーム情報入力フォーム!D133</f>
        <v>0</v>
      </c>
      <c r="D104" s="10">
        <f>チーム情報入力フォーム!E133</f>
        <v>0</v>
      </c>
      <c r="E104" s="2"/>
      <c r="F104" s="2"/>
      <c r="G104" s="2"/>
      <c r="H104" s="2"/>
      <c r="I104" s="2"/>
      <c r="J104" s="2"/>
      <c r="K104" s="2"/>
      <c r="L104" s="2"/>
      <c r="M104" s="2"/>
      <c r="N104" s="2"/>
      <c r="O104" s="2"/>
      <c r="P104" s="2"/>
      <c r="Q104" s="2"/>
      <c r="R104" s="2"/>
      <c r="S104" s="2"/>
      <c r="T104" s="2"/>
      <c r="U104" s="2"/>
      <c r="V104" s="2"/>
      <c r="W104" s="2"/>
      <c r="X104" s="2"/>
      <c r="Y104" s="2"/>
      <c r="Z104" s="2"/>
    </row>
    <row r="105" spans="1:26" ht="22.5" customHeight="1">
      <c r="A105" s="9">
        <v>87</v>
      </c>
      <c r="B105" s="2" t="str">
        <f>CONCATENATE(チーム情報入力フォーム!B134,"　",チーム情報入力フォーム!C134)</f>
        <v>　</v>
      </c>
      <c r="C105" s="10">
        <f>チーム情報入力フォーム!D134</f>
        <v>0</v>
      </c>
      <c r="D105" s="10">
        <f>チーム情報入力フォーム!E134</f>
        <v>0</v>
      </c>
      <c r="E105" s="2"/>
      <c r="F105" s="2"/>
      <c r="G105" s="2"/>
      <c r="H105" s="2"/>
      <c r="I105" s="2"/>
      <c r="J105" s="2"/>
      <c r="K105" s="2"/>
      <c r="L105" s="2"/>
      <c r="M105" s="2"/>
      <c r="N105" s="2"/>
      <c r="O105" s="2"/>
      <c r="P105" s="2"/>
      <c r="Q105" s="2"/>
      <c r="R105" s="2"/>
      <c r="S105" s="2"/>
      <c r="T105" s="2"/>
      <c r="U105" s="2"/>
      <c r="V105" s="2"/>
      <c r="W105" s="2"/>
      <c r="X105" s="2"/>
      <c r="Y105" s="2"/>
      <c r="Z105" s="2"/>
    </row>
    <row r="106" spans="1:26" ht="22.5" customHeight="1">
      <c r="A106" s="9">
        <v>88</v>
      </c>
      <c r="B106" s="2" t="str">
        <f>CONCATENATE(チーム情報入力フォーム!B135,"　",チーム情報入力フォーム!C135)</f>
        <v>　</v>
      </c>
      <c r="C106" s="10">
        <f>チーム情報入力フォーム!D135</f>
        <v>0</v>
      </c>
      <c r="D106" s="10">
        <f>チーム情報入力フォーム!E135</f>
        <v>0</v>
      </c>
      <c r="E106" s="2"/>
      <c r="F106" s="2"/>
      <c r="G106" s="2"/>
      <c r="H106" s="2"/>
      <c r="I106" s="2"/>
      <c r="J106" s="2"/>
      <c r="K106" s="2"/>
      <c r="L106" s="2"/>
      <c r="M106" s="2"/>
      <c r="N106" s="2"/>
      <c r="O106" s="2"/>
      <c r="P106" s="2"/>
      <c r="Q106" s="2"/>
      <c r="R106" s="2"/>
      <c r="S106" s="2"/>
      <c r="T106" s="2"/>
      <c r="U106" s="2"/>
      <c r="V106" s="2"/>
      <c r="W106" s="2"/>
      <c r="X106" s="2"/>
      <c r="Y106" s="2"/>
      <c r="Z106" s="2"/>
    </row>
    <row r="107" spans="1:26" ht="22.5" customHeight="1">
      <c r="A107" s="9">
        <v>89</v>
      </c>
      <c r="B107" s="2" t="str">
        <f>CONCATENATE(チーム情報入力フォーム!B136,"　",チーム情報入力フォーム!C136)</f>
        <v>　</v>
      </c>
      <c r="C107" s="10">
        <f>チーム情報入力フォーム!D136</f>
        <v>0</v>
      </c>
      <c r="D107" s="10">
        <f>チーム情報入力フォーム!E136</f>
        <v>0</v>
      </c>
      <c r="E107" s="2"/>
      <c r="F107" s="2"/>
      <c r="G107" s="2"/>
      <c r="H107" s="2"/>
      <c r="I107" s="2"/>
      <c r="J107" s="2"/>
      <c r="K107" s="2"/>
      <c r="L107" s="2"/>
      <c r="M107" s="2"/>
      <c r="N107" s="2"/>
      <c r="O107" s="2"/>
      <c r="P107" s="2"/>
      <c r="Q107" s="2"/>
      <c r="R107" s="2"/>
      <c r="S107" s="2"/>
      <c r="T107" s="2"/>
      <c r="U107" s="2"/>
      <c r="V107" s="2"/>
      <c r="W107" s="2"/>
      <c r="X107" s="2"/>
      <c r="Y107" s="2"/>
      <c r="Z107" s="2"/>
    </row>
    <row r="108" spans="1:26" ht="22.5" customHeight="1">
      <c r="A108" s="9">
        <v>90</v>
      </c>
      <c r="B108" s="2" t="str">
        <f>CONCATENATE(チーム情報入力フォーム!B137,"　",チーム情報入力フォーム!C137)</f>
        <v>　</v>
      </c>
      <c r="C108" s="10">
        <f>チーム情報入力フォーム!D137</f>
        <v>0</v>
      </c>
      <c r="D108" s="10">
        <f>チーム情報入力フォーム!E137</f>
        <v>0</v>
      </c>
      <c r="E108" s="2"/>
      <c r="F108" s="2"/>
      <c r="G108" s="2"/>
      <c r="H108" s="2"/>
      <c r="I108" s="2"/>
      <c r="J108" s="2"/>
      <c r="K108" s="2"/>
      <c r="L108" s="2"/>
      <c r="M108" s="2"/>
      <c r="N108" s="2"/>
      <c r="O108" s="2"/>
      <c r="P108" s="2"/>
      <c r="Q108" s="2"/>
      <c r="R108" s="2"/>
      <c r="S108" s="2"/>
      <c r="T108" s="2"/>
      <c r="U108" s="2"/>
      <c r="V108" s="2"/>
      <c r="W108" s="2"/>
      <c r="X108" s="2"/>
      <c r="Y108" s="2"/>
      <c r="Z108" s="2"/>
    </row>
    <row r="109" spans="1:26" ht="22.5" customHeight="1">
      <c r="A109" s="9">
        <v>91</v>
      </c>
      <c r="B109" s="2" t="str">
        <f>CONCATENATE(チーム情報入力フォーム!B138,"　",チーム情報入力フォーム!C138)</f>
        <v>　</v>
      </c>
      <c r="C109" s="10">
        <f>チーム情報入力フォーム!D138</f>
        <v>0</v>
      </c>
      <c r="D109" s="10">
        <f>チーム情報入力フォーム!E138</f>
        <v>0</v>
      </c>
      <c r="E109" s="2"/>
      <c r="F109" s="2"/>
      <c r="G109" s="2"/>
      <c r="H109" s="2"/>
      <c r="I109" s="2"/>
      <c r="J109" s="2"/>
      <c r="K109" s="2"/>
      <c r="L109" s="2"/>
      <c r="M109" s="2"/>
      <c r="N109" s="2"/>
      <c r="O109" s="2"/>
      <c r="P109" s="2"/>
      <c r="Q109" s="2"/>
      <c r="R109" s="2"/>
      <c r="S109" s="2"/>
      <c r="T109" s="2"/>
      <c r="U109" s="2"/>
      <c r="V109" s="2"/>
      <c r="W109" s="2"/>
      <c r="X109" s="2"/>
      <c r="Y109" s="2"/>
      <c r="Z109" s="2"/>
    </row>
    <row r="110" spans="1:26" ht="22.5" customHeight="1">
      <c r="A110" s="9">
        <v>92</v>
      </c>
      <c r="B110" s="2" t="str">
        <f>CONCATENATE(チーム情報入力フォーム!B139,"　",チーム情報入力フォーム!C139)</f>
        <v>　</v>
      </c>
      <c r="C110" s="10">
        <f>チーム情報入力フォーム!D139</f>
        <v>0</v>
      </c>
      <c r="D110" s="10">
        <f>チーム情報入力フォーム!E139</f>
        <v>0</v>
      </c>
      <c r="E110" s="2"/>
      <c r="F110" s="2"/>
      <c r="G110" s="2"/>
      <c r="H110" s="2"/>
      <c r="I110" s="2"/>
      <c r="J110" s="2"/>
      <c r="K110" s="2"/>
      <c r="L110" s="2"/>
      <c r="M110" s="2"/>
      <c r="N110" s="2"/>
      <c r="O110" s="2"/>
      <c r="P110" s="2"/>
      <c r="Q110" s="2"/>
      <c r="R110" s="2"/>
      <c r="S110" s="2"/>
      <c r="T110" s="2"/>
      <c r="U110" s="2"/>
      <c r="V110" s="2"/>
      <c r="W110" s="2"/>
      <c r="X110" s="2"/>
      <c r="Y110" s="2"/>
      <c r="Z110" s="2"/>
    </row>
    <row r="111" spans="1:26" ht="22.5" customHeight="1">
      <c r="A111" s="9">
        <v>93</v>
      </c>
      <c r="B111" s="2" t="str">
        <f>CONCATENATE(チーム情報入力フォーム!B140,"　",チーム情報入力フォーム!C140)</f>
        <v>　</v>
      </c>
      <c r="C111" s="10">
        <f>チーム情報入力フォーム!D140</f>
        <v>0</v>
      </c>
      <c r="D111" s="10">
        <f>チーム情報入力フォーム!E140</f>
        <v>0</v>
      </c>
      <c r="E111" s="2"/>
      <c r="F111" s="2"/>
      <c r="G111" s="2"/>
      <c r="H111" s="2"/>
      <c r="I111" s="2"/>
      <c r="J111" s="2"/>
      <c r="K111" s="2"/>
      <c r="L111" s="2"/>
      <c r="M111" s="2"/>
      <c r="N111" s="2"/>
      <c r="O111" s="2"/>
      <c r="P111" s="2"/>
      <c r="Q111" s="2"/>
      <c r="R111" s="2"/>
      <c r="S111" s="2"/>
      <c r="T111" s="2"/>
      <c r="U111" s="2"/>
      <c r="V111" s="2"/>
      <c r="W111" s="2"/>
      <c r="X111" s="2"/>
      <c r="Y111" s="2"/>
      <c r="Z111" s="2"/>
    </row>
    <row r="112" spans="1:26" ht="22.5" customHeight="1">
      <c r="A112" s="9">
        <v>94</v>
      </c>
      <c r="B112" s="2" t="str">
        <f>CONCATENATE(チーム情報入力フォーム!B141,"　",チーム情報入力フォーム!C141)</f>
        <v>　</v>
      </c>
      <c r="C112" s="10">
        <f>チーム情報入力フォーム!D141</f>
        <v>0</v>
      </c>
      <c r="D112" s="10">
        <f>チーム情報入力フォーム!E141</f>
        <v>0</v>
      </c>
      <c r="E112" s="2"/>
      <c r="F112" s="2"/>
      <c r="G112" s="2"/>
      <c r="H112" s="2"/>
      <c r="I112" s="2"/>
      <c r="J112" s="2"/>
      <c r="K112" s="2"/>
      <c r="L112" s="2"/>
      <c r="M112" s="2"/>
      <c r="N112" s="2"/>
      <c r="O112" s="2"/>
      <c r="P112" s="2"/>
      <c r="Q112" s="2"/>
      <c r="R112" s="2"/>
      <c r="S112" s="2"/>
      <c r="T112" s="2"/>
      <c r="U112" s="2"/>
      <c r="V112" s="2"/>
      <c r="W112" s="2"/>
      <c r="X112" s="2"/>
      <c r="Y112" s="2"/>
      <c r="Z112" s="2"/>
    </row>
    <row r="113" spans="1:26" ht="22.5" customHeight="1">
      <c r="A113" s="9">
        <v>95</v>
      </c>
      <c r="B113" s="2" t="str">
        <f>CONCATENATE(チーム情報入力フォーム!B142,"　",チーム情報入力フォーム!C142)</f>
        <v>　</v>
      </c>
      <c r="C113" s="10">
        <f>チーム情報入力フォーム!D142</f>
        <v>0</v>
      </c>
      <c r="D113" s="10">
        <f>チーム情報入力フォーム!E142</f>
        <v>0</v>
      </c>
      <c r="E113" s="2"/>
      <c r="F113" s="2"/>
      <c r="G113" s="2"/>
      <c r="H113" s="2"/>
      <c r="I113" s="2"/>
      <c r="J113" s="2"/>
      <c r="K113" s="2"/>
      <c r="L113" s="2"/>
      <c r="M113" s="2"/>
      <c r="N113" s="2"/>
      <c r="O113" s="2"/>
      <c r="P113" s="2"/>
      <c r="Q113" s="2"/>
      <c r="R113" s="2"/>
      <c r="S113" s="2"/>
      <c r="T113" s="2"/>
      <c r="U113" s="2"/>
      <c r="V113" s="2"/>
      <c r="W113" s="2"/>
      <c r="X113" s="2"/>
      <c r="Y113" s="2"/>
      <c r="Z113" s="2"/>
    </row>
    <row r="114" spans="1:26" ht="22.5" customHeight="1">
      <c r="A114" s="9">
        <v>96</v>
      </c>
      <c r="B114" s="2" t="str">
        <f>CONCATENATE(チーム情報入力フォーム!B143,"　",チーム情報入力フォーム!C143)</f>
        <v>　</v>
      </c>
      <c r="C114" s="10">
        <f>チーム情報入力フォーム!D143</f>
        <v>0</v>
      </c>
      <c r="D114" s="10">
        <f>チーム情報入力フォーム!E143</f>
        <v>0</v>
      </c>
      <c r="E114" s="2"/>
      <c r="F114" s="2"/>
      <c r="G114" s="2"/>
      <c r="H114" s="2"/>
      <c r="I114" s="2"/>
      <c r="J114" s="2"/>
      <c r="K114" s="2"/>
      <c r="L114" s="2"/>
      <c r="M114" s="2"/>
      <c r="N114" s="2"/>
      <c r="O114" s="2"/>
      <c r="P114" s="2"/>
      <c r="Q114" s="2"/>
      <c r="R114" s="2"/>
      <c r="S114" s="2"/>
      <c r="T114" s="2"/>
      <c r="U114" s="2"/>
      <c r="V114" s="2"/>
      <c r="W114" s="2"/>
      <c r="X114" s="2"/>
      <c r="Y114" s="2"/>
      <c r="Z114" s="2"/>
    </row>
    <row r="115" spans="1:26" ht="22.5" customHeight="1">
      <c r="A115" s="9">
        <v>97</v>
      </c>
      <c r="B115" s="2" t="str">
        <f>CONCATENATE(チーム情報入力フォーム!B144,"　",チーム情報入力フォーム!C144)</f>
        <v>　</v>
      </c>
      <c r="C115" s="10">
        <f>チーム情報入力フォーム!D144</f>
        <v>0</v>
      </c>
      <c r="D115" s="10">
        <f>チーム情報入力フォーム!E144</f>
        <v>0</v>
      </c>
      <c r="E115" s="2"/>
      <c r="F115" s="2"/>
      <c r="G115" s="2"/>
      <c r="H115" s="2"/>
      <c r="I115" s="2"/>
      <c r="J115" s="2"/>
      <c r="K115" s="2"/>
      <c r="L115" s="2"/>
      <c r="M115" s="2"/>
      <c r="N115" s="2"/>
      <c r="O115" s="2"/>
      <c r="P115" s="2"/>
      <c r="Q115" s="2"/>
      <c r="R115" s="2"/>
      <c r="S115" s="2"/>
      <c r="T115" s="2"/>
      <c r="U115" s="2"/>
      <c r="V115" s="2"/>
      <c r="W115" s="2"/>
      <c r="X115" s="2"/>
      <c r="Y115" s="2"/>
      <c r="Z115" s="2"/>
    </row>
    <row r="116" spans="1:26" ht="22.5" customHeight="1">
      <c r="A116" s="9">
        <v>98</v>
      </c>
      <c r="B116" s="2" t="str">
        <f>CONCATENATE(チーム情報入力フォーム!B145,"　",チーム情報入力フォーム!C145)</f>
        <v>　</v>
      </c>
      <c r="C116" s="10">
        <f>チーム情報入力フォーム!D145</f>
        <v>0</v>
      </c>
      <c r="D116" s="10">
        <f>チーム情報入力フォーム!E145</f>
        <v>0</v>
      </c>
      <c r="E116" s="2"/>
      <c r="F116" s="2"/>
      <c r="G116" s="2"/>
      <c r="H116" s="2"/>
      <c r="I116" s="2"/>
      <c r="J116" s="2"/>
      <c r="K116" s="2"/>
      <c r="L116" s="2"/>
      <c r="M116" s="2"/>
      <c r="N116" s="2"/>
      <c r="O116" s="2"/>
      <c r="P116" s="2"/>
      <c r="Q116" s="2"/>
      <c r="R116" s="2"/>
      <c r="S116" s="2"/>
      <c r="T116" s="2"/>
      <c r="U116" s="2"/>
      <c r="V116" s="2"/>
      <c r="W116" s="2"/>
      <c r="X116" s="2"/>
      <c r="Y116" s="2"/>
      <c r="Z116" s="2"/>
    </row>
    <row r="117" spans="1:26" ht="22.5" customHeight="1">
      <c r="A117" s="9">
        <v>99</v>
      </c>
      <c r="B117" s="2" t="str">
        <f>CONCATENATE(チーム情報入力フォーム!B146,"　",チーム情報入力フォーム!C146)</f>
        <v>　</v>
      </c>
      <c r="C117" s="10">
        <f>チーム情報入力フォーム!D146</f>
        <v>0</v>
      </c>
      <c r="D117" s="10">
        <f>チーム情報入力フォーム!E146</f>
        <v>0</v>
      </c>
      <c r="E117" s="2"/>
      <c r="F117" s="2"/>
      <c r="G117" s="2"/>
      <c r="H117" s="2"/>
      <c r="I117" s="2"/>
      <c r="J117" s="2"/>
      <c r="K117" s="2"/>
      <c r="L117" s="2"/>
      <c r="M117" s="2"/>
      <c r="N117" s="2"/>
      <c r="O117" s="2"/>
      <c r="P117" s="2"/>
      <c r="Q117" s="2"/>
      <c r="R117" s="2"/>
      <c r="S117" s="2"/>
      <c r="T117" s="2"/>
      <c r="U117" s="2"/>
      <c r="V117" s="2"/>
      <c r="W117" s="2"/>
      <c r="X117" s="2"/>
      <c r="Y117" s="2"/>
      <c r="Z117" s="2"/>
    </row>
    <row r="118" spans="1:26" ht="22.5" customHeight="1">
      <c r="A118" s="9">
        <v>100</v>
      </c>
      <c r="B118" s="2" t="str">
        <f>CONCATENATE(チーム情報入力フォーム!B147,"　",チーム情報入力フォーム!C147)</f>
        <v>　</v>
      </c>
      <c r="C118" s="10">
        <f>チーム情報入力フォーム!D147</f>
        <v>0</v>
      </c>
      <c r="D118" s="10">
        <f>チーム情報入力フォーム!E147</f>
        <v>0</v>
      </c>
      <c r="E118" s="2"/>
      <c r="F118" s="2"/>
      <c r="G118" s="2"/>
      <c r="H118" s="2"/>
      <c r="I118" s="2"/>
      <c r="J118" s="2"/>
      <c r="K118" s="2"/>
      <c r="L118" s="2"/>
      <c r="M118" s="2"/>
      <c r="N118" s="2"/>
      <c r="O118" s="2"/>
      <c r="P118" s="2"/>
      <c r="Q118" s="2"/>
      <c r="R118" s="2"/>
      <c r="S118" s="2"/>
      <c r="T118" s="2"/>
      <c r="U118" s="2"/>
      <c r="V118" s="2"/>
      <c r="W118" s="2"/>
      <c r="X118" s="2"/>
      <c r="Y118" s="2"/>
      <c r="Z118" s="2"/>
    </row>
    <row r="119" spans="1:26" ht="22.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22.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22.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22.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22.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22.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22.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22.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22.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22.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22.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22.5"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22.5"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22.5"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22.5"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22.5"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22.5"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22.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22.5"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22.5"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22.5"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22.5"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22.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22.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22.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22.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22.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22.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22.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22.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22.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22.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22.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22.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22.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22.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22.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22.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22.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22.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22.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22.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22.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22.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22.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22.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22.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22.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22.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22.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22.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22.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22.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22.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22.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22.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22.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22.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22.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22.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22.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22.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22.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22.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22.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22.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22.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22.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22.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22.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22.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22.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22.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22.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22.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22.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22.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22.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22.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22.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22.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22.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22.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22.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22.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22.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22.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22.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22.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22.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22.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22.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22.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22.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22.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22.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22.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22.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22.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22.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22.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22.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22.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22.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22.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22.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22.5"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22.5"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22.5"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22.5"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22.5"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22.5"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22.5"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22.5"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22.5"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22.5"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22.5"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22.5" customHeight="1">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22.5" customHeight="1">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22.5" customHeight="1">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22.5" customHeight="1">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22.5" customHeight="1">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22.5" customHeight="1">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22.5" customHeight="1">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22.5" customHeight="1">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22.5" customHeight="1">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22.5" customHeight="1">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22.5" customHeight="1">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22.5" customHeight="1">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22.5" customHeight="1">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22.5" customHeight="1">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22.5" customHeight="1">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22.5" customHeight="1">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22.5" customHeight="1">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22.5" customHeight="1">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22.5" customHeight="1">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22.5" customHeight="1">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22.5" customHeight="1">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22.5" customHeight="1">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22.5" customHeight="1">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22.5" customHeight="1">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22.5" customHeight="1">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22.5" customHeight="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22.5" customHeight="1">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22.5" customHeight="1">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22.5" customHeight="1">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22.5" customHeight="1">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22.5" customHeight="1">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22.5" customHeight="1">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22.5" customHeight="1">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22.5" customHeight="1">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22.5" customHeight="1">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22.5" customHeight="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22.5" customHeight="1">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22.5" customHeight="1">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22.5" customHeight="1">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22.5" customHeight="1">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22.5" customHeight="1">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22.5" customHeight="1">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22.5" customHeight="1">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22.5" customHeight="1">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22.5" customHeight="1">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22.5" customHeight="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22.5" customHeight="1">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22.5" customHeight="1">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22.5" customHeight="1">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22.5" customHeight="1">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22.5" customHeight="1">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22.5" customHeight="1">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22.5" customHeight="1">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22.5" customHeight="1">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22.5" customHeight="1">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22.5" customHeight="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22.5" customHeight="1">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22.5" customHeight="1">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22.5" customHeight="1">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22.5" customHeight="1">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22.5" customHeight="1">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22.5" customHeight="1">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22.5" customHeight="1">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22.5" customHeight="1">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22.5" customHeight="1">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22.5" customHeight="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22.5" customHeight="1">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22.5" customHeight="1">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22.5" customHeight="1">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22.5" customHeight="1">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22.5" customHeight="1">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22.5" customHeight="1">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22.5" customHeight="1">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22.5" customHeight="1">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22.5" customHeight="1">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22.5" customHeight="1">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22.5" customHeight="1">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22.5" customHeight="1">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22.5" customHeight="1">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22.5" customHeight="1">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22.5" customHeight="1">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22.5" customHeight="1">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22.5" customHeight="1">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22.5" customHeight="1">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22.5" customHeight="1">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22.5" customHeight="1">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22.5" customHeight="1">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22.5" customHeight="1">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22.5" customHeight="1">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22.5" customHeight="1">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22.5" customHeight="1">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22.5" customHeight="1">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22.5" customHeight="1">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22.5" customHeight="1">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22.5" customHeight="1">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22.5" customHeight="1">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22.5" customHeight="1">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22.5" customHeight="1">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22.5" customHeight="1">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22.5" customHeight="1">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22.5" customHeight="1">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22.5" customHeight="1">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22.5" customHeight="1">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22.5" customHeight="1">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22.5" customHeight="1">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22.5" customHeight="1">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22.5" customHeight="1">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22.5" customHeight="1">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22.5" customHeight="1">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22.5" customHeight="1">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22.5" customHeight="1">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22.5" customHeight="1">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22.5" customHeight="1">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22.5" customHeight="1">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22.5" customHeight="1">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22.5" customHeight="1">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22.5" customHeight="1">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22.5" customHeight="1">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22.5" customHeight="1">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22.5" customHeight="1">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22.5" customHeight="1">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22.5" customHeight="1">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22.5" customHeight="1">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22.5" customHeight="1">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22.5" customHeight="1">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22.5" customHeight="1">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22.5" customHeight="1">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22.5" customHeight="1">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22.5" customHeight="1">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22.5" customHeight="1">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22.5" customHeight="1">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22.5" customHeight="1">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22.5" customHeight="1">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22.5" customHeight="1">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22.5" customHeight="1">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22.5" customHeight="1">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22.5" customHeight="1">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22.5" customHeight="1">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22.5" customHeight="1">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22.5" customHeight="1">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22.5" customHeight="1">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22.5" customHeight="1">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22.5" customHeight="1">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22.5" customHeight="1">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22.5" customHeight="1">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22.5" customHeight="1">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22.5" customHeight="1">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22.5" customHeight="1">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22.5" customHeight="1">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22.5" customHeight="1">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22.5" customHeight="1">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22.5" customHeight="1">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22.5" customHeight="1">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22.5" customHeight="1">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22.5" customHeight="1">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22.5" customHeight="1">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22.5" customHeight="1">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22.5" customHeight="1">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22.5" customHeight="1">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22.5" customHeight="1">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22.5" customHeight="1">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22.5" customHeight="1">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22.5" customHeight="1">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22.5" customHeight="1">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22.5" customHeight="1">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22.5" customHeight="1">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22.5" customHeight="1">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22.5" customHeight="1">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22.5" customHeight="1">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22.5" customHeight="1">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22.5" customHeight="1">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22.5" customHeight="1">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22.5" customHeight="1">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22.5" customHeight="1">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22.5" customHeight="1">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22.5" customHeight="1">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22.5" customHeight="1">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22.5" customHeight="1">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22.5" customHeight="1">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22.5" customHeight="1">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22.5" customHeight="1">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22.5" customHeight="1">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22.5" customHeight="1">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22.5" customHeight="1">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22.5" customHeight="1">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22.5" customHeight="1">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22.5" customHeight="1">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22.5" customHeight="1">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22.5" customHeight="1">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22.5" customHeight="1">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22.5" customHeight="1">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22.5" customHeight="1">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22.5" customHeight="1">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22.5" customHeight="1">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22.5" customHeight="1">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22.5" customHeight="1">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22.5" customHeight="1">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22.5" customHeight="1">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22.5" customHeight="1">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22.5" customHeight="1">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22.5" customHeight="1">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22.5" customHeight="1">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22.5" customHeight="1">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22.5" customHeight="1">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22.5" customHeight="1">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22.5" customHeight="1">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22.5" customHeight="1">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22.5" customHeight="1">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22.5" customHeight="1">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22.5" customHeight="1">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22.5" customHeight="1">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22.5" customHeight="1">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22.5" customHeight="1">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22.5" customHeight="1">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22.5" customHeight="1">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22.5" customHeight="1">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22.5" customHeight="1">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22.5" customHeight="1">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22.5" customHeight="1">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22.5" customHeight="1">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22.5" customHeight="1">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22.5" customHeight="1">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22.5" customHeight="1">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22.5" customHeight="1">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22.5" customHeight="1">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22.5" customHeight="1">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22.5" customHeight="1">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22.5" customHeight="1">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22.5" customHeight="1">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22.5" customHeight="1">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22.5" customHeight="1">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22.5" customHeight="1">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22.5" customHeight="1">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22.5" customHeight="1">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22.5" customHeight="1">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22.5" customHeight="1">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22.5" customHeight="1">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22.5" customHeight="1">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22.5" customHeight="1">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22.5" customHeight="1">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22.5" customHeight="1">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22.5" customHeight="1">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22.5" customHeight="1">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22.5" customHeight="1">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22.5" customHeight="1">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22.5" customHeight="1">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22.5" customHeight="1">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22.5" customHeight="1">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22.5" customHeight="1">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22.5" customHeight="1">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22.5" customHeight="1">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22.5" customHeight="1">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22.5" customHeight="1">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22.5" customHeight="1">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22.5" customHeight="1">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22.5" customHeight="1">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22.5" customHeight="1">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22.5" customHeight="1">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22.5" customHeight="1">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22.5" customHeight="1">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22.5" customHeight="1">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22.5" customHeight="1">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22.5" customHeight="1">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22.5" customHeight="1">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22.5" customHeight="1">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22.5" customHeight="1">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22.5" customHeight="1">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22.5" customHeight="1">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22.5" customHeight="1">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22.5" customHeight="1">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22.5" customHeight="1">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22.5" customHeight="1">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22.5" customHeight="1">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22.5" customHeight="1">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22.5" customHeight="1">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22.5" customHeight="1">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22.5" customHeight="1">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22.5" customHeight="1">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22.5" customHeight="1">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22.5" customHeight="1">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22.5" customHeight="1">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22.5" customHeight="1">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22.5" customHeight="1">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22.5" customHeight="1">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22.5" customHeight="1">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22.5" customHeight="1">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22.5" customHeight="1">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22.5" customHeight="1">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22.5" customHeight="1">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22.5" customHeight="1">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22.5" customHeight="1">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22.5" customHeight="1">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22.5" customHeight="1">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22.5" customHeight="1">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22.5" customHeight="1">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22.5" customHeight="1">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22.5" customHeight="1">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22.5" customHeight="1">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22.5" customHeight="1">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22.5" customHeight="1">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22.5" customHeight="1">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22.5" customHeight="1">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22.5" customHeight="1">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22.5" customHeight="1">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22.5" customHeight="1">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22.5" customHeight="1">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22.5" customHeight="1">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22.5" customHeight="1">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22.5" customHeight="1">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22.5" customHeight="1">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22.5" customHeight="1">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22.5" customHeight="1">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22.5" customHeight="1">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22.5" customHeight="1">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22.5" customHeight="1">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22.5" customHeight="1">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22.5" customHeight="1">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22.5" customHeight="1">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22.5" customHeight="1">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22.5" customHeight="1">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22.5" customHeight="1">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22.5" customHeight="1">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22.5" customHeight="1">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22.5" customHeight="1">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22.5" customHeight="1">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22.5" customHeight="1">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22.5" customHeight="1">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22.5" customHeight="1">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22.5" customHeight="1">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22.5" customHeight="1">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22.5" customHeight="1">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22.5" customHeight="1">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22.5" customHeight="1">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22.5" customHeight="1">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22.5" customHeight="1">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22.5" customHeight="1">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22.5" customHeight="1">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22.5" customHeight="1">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22.5" customHeight="1">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22.5" customHeight="1">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22.5" customHeight="1">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22.5" customHeight="1">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22.5" customHeight="1">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22.5" customHeight="1">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22.5" customHeight="1">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22.5" customHeight="1">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22.5" customHeight="1">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22.5" customHeight="1">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22.5" customHeight="1">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22.5" customHeight="1">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22.5" customHeight="1">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22.5" customHeight="1">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22.5" customHeight="1">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22.5" customHeight="1">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22.5" customHeight="1">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22.5" customHeight="1">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22.5" customHeight="1">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22.5" customHeight="1">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22.5" customHeight="1">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22.5" customHeight="1">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22.5" customHeight="1">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22.5" customHeight="1">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22.5" customHeight="1">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22.5" customHeight="1">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22.5" customHeight="1">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22.5" customHeight="1">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22.5" customHeight="1">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22.5" customHeight="1">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22.5" customHeight="1">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22.5" customHeight="1">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22.5" customHeight="1">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22.5" customHeight="1">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22.5" customHeight="1">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22.5" customHeight="1">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22.5" customHeight="1">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22.5" customHeight="1">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22.5" customHeight="1">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22.5" customHeight="1">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22.5" customHeight="1">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22.5" customHeight="1">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22.5" customHeight="1">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22.5" customHeight="1">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22.5" customHeight="1">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22.5" customHeight="1">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22.5" customHeight="1">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22.5" customHeight="1">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22.5" customHeight="1">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22.5" customHeight="1">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22.5" customHeight="1">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22.5" customHeight="1">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22.5" customHeight="1">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22.5" customHeight="1">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22.5" customHeight="1">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22.5" customHeight="1">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22.5" customHeight="1">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22.5" customHeight="1">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22.5" customHeight="1">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22.5" customHeight="1">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22.5" customHeight="1">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22.5" customHeight="1">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22.5" customHeight="1">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22.5" customHeight="1">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22.5" customHeight="1">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22.5" customHeight="1">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22.5" customHeight="1">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22.5" customHeight="1">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22.5" customHeight="1">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22.5" customHeight="1">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22.5" customHeight="1">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22.5" customHeight="1">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22.5" customHeight="1">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22.5" customHeight="1">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22.5" customHeight="1">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22.5" customHeight="1">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22.5" customHeight="1">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22.5" customHeight="1">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22.5" customHeight="1">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22.5" customHeight="1">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22.5" customHeight="1">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22.5" customHeight="1">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22.5" customHeight="1">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22.5" customHeight="1">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22.5" customHeight="1">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22.5" customHeight="1">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22.5" customHeight="1">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22.5" customHeight="1">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22.5" customHeight="1">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22.5" customHeight="1">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22.5" customHeight="1">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22.5" customHeight="1">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22.5" customHeight="1">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22.5" customHeight="1">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22.5" customHeight="1">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22.5" customHeight="1">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22.5" customHeight="1">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22.5" customHeight="1">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22.5" customHeight="1">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22.5" customHeight="1">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22.5" customHeight="1">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22.5" customHeight="1">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22.5" customHeight="1">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22.5" customHeight="1">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22.5" customHeight="1">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22.5" customHeight="1">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22.5" customHeight="1">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22.5" customHeight="1">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22.5" customHeight="1">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22.5" customHeight="1">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22.5" customHeight="1">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22.5" customHeight="1">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22.5" customHeight="1">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22.5" customHeight="1">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22.5" customHeight="1">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22.5" customHeight="1">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22.5" customHeight="1">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22.5" customHeight="1">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22.5" customHeight="1">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22.5" customHeight="1">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22.5" customHeight="1">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22.5" customHeight="1">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22.5" customHeight="1">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22.5" customHeight="1">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22.5" customHeight="1">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22.5" customHeight="1">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22.5" customHeight="1">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22.5" customHeight="1">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22.5" customHeight="1">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22.5" customHeight="1">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22.5" customHeight="1">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22.5" customHeight="1">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22.5" customHeight="1">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22.5" customHeight="1">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22.5" customHeight="1">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22.5" customHeight="1">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22.5" customHeight="1">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22.5" customHeight="1">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22.5" customHeight="1">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22.5" customHeight="1">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22.5" customHeight="1">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22.5" customHeight="1">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22.5" customHeight="1">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22.5" customHeight="1">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22.5" customHeight="1">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22.5" customHeight="1">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22.5" customHeight="1">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22.5" customHeight="1">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22.5" customHeight="1">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22.5" customHeight="1">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22.5" customHeight="1">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22.5" customHeight="1">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22.5" customHeight="1">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22.5" customHeight="1">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22.5" customHeight="1">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22.5" customHeight="1">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22.5" customHeight="1">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22.5" customHeight="1">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22.5" customHeight="1">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22.5" customHeight="1">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22.5" customHeight="1">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22.5" customHeight="1">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22.5" customHeight="1">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22.5" customHeight="1">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22.5" customHeight="1">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22.5" customHeight="1">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22.5" customHeight="1">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22.5" customHeight="1">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22.5" customHeight="1">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22.5" customHeight="1">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22.5" customHeight="1">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22.5" customHeight="1">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22.5" customHeight="1">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22.5" customHeight="1">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22.5" customHeight="1">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22.5" customHeight="1">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22.5" customHeight="1">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22.5" customHeight="1">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22.5" customHeight="1">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22.5" customHeight="1">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22.5" customHeight="1">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22.5" customHeight="1">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22.5" customHeight="1">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22.5" customHeight="1">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22.5" customHeight="1">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22.5" customHeight="1">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22.5" customHeight="1">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22.5" customHeight="1">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22.5" customHeight="1">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22.5" customHeight="1">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22.5" customHeight="1">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22.5" customHeight="1">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22.5" customHeight="1">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22.5" customHeight="1">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22.5" customHeight="1">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22.5" customHeight="1">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22.5" customHeight="1">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22.5" customHeight="1">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22.5" customHeight="1">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22.5" customHeight="1">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22.5" customHeight="1">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22.5" customHeight="1">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22.5" customHeight="1">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22.5" customHeight="1">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22.5" customHeight="1">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22.5" customHeight="1">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22.5" customHeight="1">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22.5" customHeight="1">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22.5" customHeight="1">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22.5" customHeight="1">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22.5" customHeight="1">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22.5" customHeight="1">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22.5" customHeight="1">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22.5" customHeight="1">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22.5" customHeight="1">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22.5" customHeight="1">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22.5" customHeight="1">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22.5" customHeight="1">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22.5" customHeight="1">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22.5" customHeight="1">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22.5" customHeight="1">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22.5" customHeight="1">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22.5" customHeight="1">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22.5" customHeight="1">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22.5" customHeight="1">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22.5" customHeight="1">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22.5" customHeight="1">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22.5" customHeight="1">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22.5" customHeight="1">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22.5" customHeight="1">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22.5" customHeight="1">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22.5" customHeight="1">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22.5" customHeight="1">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22.5" customHeight="1">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22.5" customHeight="1">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22.5" customHeight="1">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22.5" customHeight="1">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22.5" customHeight="1">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22.5" customHeight="1">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22.5" customHeight="1">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22.5" customHeight="1">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22.5" customHeight="1">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22.5" customHeight="1">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22.5" customHeight="1">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22.5" customHeight="1">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22.5" customHeight="1">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22.5" customHeight="1">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22.5" customHeight="1">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22.5" customHeight="1">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22.5" customHeight="1">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22.5" customHeight="1">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22.5" customHeight="1">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22.5" customHeight="1">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22.5" customHeight="1">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22.5" customHeight="1">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22.5" customHeight="1">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22.5" customHeight="1">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22.5" customHeight="1">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22.5" customHeight="1">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22.5" customHeight="1">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22.5" customHeight="1">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22.5" customHeight="1">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22.5" customHeight="1">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22.5" customHeight="1">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22.5" customHeight="1">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22.5" customHeight="1">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22.5" customHeight="1">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22.5" customHeight="1">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22.5" customHeight="1">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22.5" customHeight="1">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22.5" customHeight="1">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22.5" customHeight="1">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22.5" customHeight="1">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22.5" customHeight="1">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22.5" customHeight="1">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22.5" customHeight="1">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22.5" customHeight="1">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22.5" customHeight="1">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22.5" customHeight="1">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22.5" customHeight="1">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22.5" customHeight="1">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22.5" customHeight="1">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22.5" customHeight="1">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22.5" customHeight="1">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22.5" customHeight="1">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22.5" customHeight="1">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22.5" customHeight="1">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22.5" customHeight="1">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22.5" customHeight="1">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22.5" customHeight="1">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22.5" customHeight="1">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22.5" customHeight="1">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22.5" customHeight="1">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22.5" customHeight="1">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22.5" customHeight="1">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22.5" customHeight="1">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22.5" customHeight="1">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22.5" customHeight="1">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22.5" customHeight="1">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22.5" customHeight="1">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22.5" customHeight="1">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22.5" customHeight="1">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22.5" customHeight="1">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22.5" customHeight="1">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22.5" customHeight="1">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22.5" customHeight="1">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22.5" customHeight="1">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22.5" customHeight="1">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22.5" customHeight="1">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22.5" customHeight="1">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22.5" customHeight="1">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22.5" customHeight="1">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22.5" customHeight="1">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22.5" customHeight="1">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22.5" customHeight="1">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22.5" customHeight="1">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22.5" customHeight="1">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22.5" customHeight="1">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22.5" customHeight="1">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22.5" customHeight="1">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22.5" customHeight="1">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22.5" customHeight="1">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22.5" customHeight="1">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22.5" customHeight="1">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22.5" customHeight="1">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22.5" customHeight="1">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22.5" customHeight="1">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22.5" customHeight="1">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22.5" customHeight="1">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22.5" customHeight="1">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22.5" customHeight="1">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22.5" customHeight="1">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22.5" customHeight="1">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22.5" customHeight="1">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22.5" customHeight="1">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22.5" customHeight="1">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22.5" customHeight="1">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22.5" customHeight="1">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22.5" customHeight="1">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22.5" customHeight="1">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22.5" customHeight="1">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22.5" customHeight="1">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22.5" customHeight="1">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22.5" customHeight="1">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22.5" customHeight="1">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22.5" customHeight="1">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22.5" customHeight="1">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22.5" customHeight="1">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22.5" customHeight="1">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22.5" customHeight="1">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22.5" customHeight="1">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22.5" customHeight="1">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22.5" customHeight="1">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22.5" customHeight="1">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22.5" customHeight="1">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22.5" customHeight="1">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22.5" customHeight="1">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22.5" customHeight="1">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22.5" customHeight="1">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22.5" customHeight="1">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22.5" customHeight="1">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22.5" customHeight="1">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22.5" customHeight="1">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22.5" customHeight="1">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22.5" customHeight="1">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22.5" customHeight="1">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22.5" customHeight="1">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22.5" customHeight="1">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22.5" customHeight="1">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22.5" customHeight="1">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22.5" customHeight="1">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22.5" customHeight="1">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22.5" customHeight="1">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22.5" customHeight="1">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22.5" customHeight="1">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22.5" customHeight="1">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22.5" customHeight="1">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22.5" customHeight="1">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22.5" customHeight="1">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22.5" customHeight="1">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22.5" customHeight="1">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22.5" customHeight="1">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22.5" customHeight="1">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22.5" customHeight="1">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22.5" customHeight="1">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22.5" customHeight="1">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22.5" customHeight="1">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22.5" customHeight="1">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22.5" customHeight="1">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22.5" customHeight="1">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22.5" customHeight="1">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22.5" customHeight="1">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22.5" customHeight="1">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22.5" customHeight="1">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22.5" customHeight="1">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22.5" customHeight="1">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22.5" customHeight="1">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22.5" customHeight="1">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22.5" customHeight="1">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22.5" customHeight="1">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22.5" customHeight="1">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22.5" customHeight="1">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22.5" customHeight="1">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22.5" customHeight="1">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22.5" customHeight="1">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22.5" customHeight="1">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22.5" customHeight="1">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22.5" customHeight="1">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22.5" customHeight="1">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22.5" customHeight="1">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22.5" customHeight="1">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22.5" customHeight="1">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22.5" customHeight="1">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22.5" customHeight="1">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22.5" customHeight="1">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22.5" customHeight="1">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22.5" customHeight="1">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22.5" customHeight="1">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22.5" customHeight="1">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22.5" customHeight="1">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22.5" customHeight="1">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22.5" customHeight="1">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22.5" customHeight="1">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22.5" customHeight="1">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22.5" customHeight="1">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22.5" customHeight="1">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22.5" customHeight="1">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phoneticPr fontId="24"/>
  <pageMargins left="0.69930555555555596" right="0.69930555555555596" top="0.75" bottom="0.75" header="0" footer="0"/>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チーム情報入力フォーム</vt:lpstr>
      <vt:lpstr>連絡先情報</vt:lpstr>
      <vt:lpstr>掲載情報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石橋 賢二</cp:lastModifiedBy>
  <cp:lastPrinted>2021-01-19T12:34:00Z</cp:lastPrinted>
  <dcterms:created xsi:type="dcterms:W3CDTF">2020-09-27T23:10:00Z</dcterms:created>
  <dcterms:modified xsi:type="dcterms:W3CDTF">2022-10-26T10:24:04Z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1041-10.8.0.5745</vt:lpwstr>
  </property>
</Properties>
</file>