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20077522\Dropbox\U15部会連絡BOX\R2Bex\"/>
    </mc:Choice>
  </mc:AlternateContent>
  <bookViews>
    <workbookView xWindow="0" yWindow="0" windowWidth="20490" windowHeight="7155" tabRatio="749" firstSheet="3"/>
  </bookViews>
  <sheets>
    <sheet name="チーム申込書記入例" sheetId="10" r:id="rId1"/>
    <sheet name="チーム申込書(6月30日〆切)" sheetId="9" r:id="rId2"/>
    <sheet name="参加申込書記入例" sheetId="7" r:id="rId3"/>
    <sheet name="参加申込書（7月15日〆切）" sheetId="6" r:id="rId4"/>
    <sheet name="支配下登録選手申込書（7月15日〆切）" sheetId="11" r:id="rId5"/>
    <sheet name="トレーナー申請書" sheetId="3" r:id="rId6"/>
    <sheet name="個人情報保護者向け" sheetId="5" r:id="rId7"/>
    <sheet name="メンバー表" sheetId="8" r:id="rId8"/>
  </sheets>
  <externalReferences>
    <externalReference r:id="rId9"/>
  </externalReferenc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8" l="1"/>
  <c r="B11" i="8"/>
  <c r="B12" i="8"/>
  <c r="B13" i="8"/>
  <c r="B14" i="8"/>
  <c r="B15" i="8"/>
  <c r="B16" i="8"/>
  <c r="B17" i="8"/>
  <c r="B18" i="8"/>
  <c r="B19" i="8"/>
  <c r="B20" i="8"/>
  <c r="B21" i="8"/>
  <c r="B22" i="8"/>
  <c r="B23" i="8"/>
  <c r="B24" i="8"/>
  <c r="B25" i="8"/>
  <c r="B26" i="8"/>
  <c r="B27" i="8"/>
  <c r="B10" i="8"/>
  <c r="C11" i="8"/>
  <c r="C12" i="8"/>
  <c r="C13" i="8"/>
  <c r="C14" i="8"/>
  <c r="C15" i="8"/>
  <c r="C16" i="8"/>
  <c r="C17" i="8"/>
  <c r="C18" i="8"/>
  <c r="C19" i="8"/>
  <c r="C20" i="8"/>
  <c r="C21" i="8"/>
  <c r="C22" i="8"/>
  <c r="C23" i="8"/>
  <c r="C24" i="8"/>
  <c r="C25" i="8"/>
  <c r="C26" i="8"/>
  <c r="C27" i="8"/>
  <c r="I27" i="8"/>
  <c r="C10" i="8"/>
  <c r="O11" i="8" l="1"/>
  <c r="O12" i="8"/>
  <c r="O13" i="8"/>
  <c r="O14" i="8"/>
  <c r="O15" i="8"/>
  <c r="O16" i="8"/>
  <c r="O17" i="8"/>
  <c r="O18" i="8"/>
  <c r="O19" i="8"/>
  <c r="O20" i="8"/>
  <c r="O21" i="8"/>
  <c r="O22" i="8"/>
  <c r="O23" i="8"/>
  <c r="O24" i="8"/>
  <c r="O25" i="8"/>
  <c r="O26" i="8"/>
  <c r="O27" i="8"/>
  <c r="O10" i="8"/>
  <c r="D11" i="8"/>
  <c r="D12" i="8"/>
  <c r="D13" i="8"/>
  <c r="D14" i="8"/>
  <c r="D15" i="8"/>
  <c r="D16" i="8"/>
  <c r="D17" i="8"/>
  <c r="D18" i="8"/>
  <c r="D19" i="8"/>
  <c r="D20" i="8"/>
  <c r="D21" i="8"/>
  <c r="D22" i="8"/>
  <c r="D23" i="8"/>
  <c r="D24" i="8"/>
  <c r="D25" i="8"/>
  <c r="D26" i="8"/>
  <c r="D27" i="8"/>
  <c r="D10" i="8"/>
  <c r="A8" i="11" l="1"/>
  <c r="G11" i="8" l="1"/>
  <c r="G12" i="8"/>
  <c r="G13" i="8"/>
  <c r="G14" i="8"/>
  <c r="G15" i="8"/>
  <c r="G16" i="8"/>
  <c r="G17" i="8"/>
  <c r="G18" i="8"/>
  <c r="G19" i="8"/>
  <c r="G20" i="8"/>
  <c r="G21" i="8"/>
  <c r="G22" i="8"/>
  <c r="G23" i="8"/>
  <c r="G24" i="8"/>
  <c r="G25" i="8"/>
  <c r="G26" i="8"/>
  <c r="G27" i="8"/>
  <c r="E11" i="8"/>
  <c r="E12" i="8"/>
  <c r="E13" i="8"/>
  <c r="E14" i="8"/>
  <c r="E15" i="8"/>
  <c r="E16" i="8"/>
  <c r="E17" i="8"/>
  <c r="E18" i="8"/>
  <c r="E19" i="8"/>
  <c r="E20" i="8"/>
  <c r="E21" i="8"/>
  <c r="E22" i="8"/>
  <c r="E23" i="8"/>
  <c r="E24" i="8"/>
  <c r="E25" i="8"/>
  <c r="E26" i="8"/>
  <c r="E27" i="8"/>
  <c r="R11" i="8"/>
  <c r="R12" i="8"/>
  <c r="R13" i="8"/>
  <c r="R14" i="8"/>
  <c r="R15" i="8"/>
  <c r="R16" i="8"/>
  <c r="R17" i="8"/>
  <c r="R18" i="8"/>
  <c r="R19" i="8"/>
  <c r="R20" i="8"/>
  <c r="R21" i="8"/>
  <c r="R22" i="8"/>
  <c r="R23" i="8"/>
  <c r="R24" i="8"/>
  <c r="R25" i="8"/>
  <c r="R26" i="8"/>
  <c r="R27" i="8"/>
  <c r="R10" i="8"/>
  <c r="P11" i="8"/>
  <c r="P12" i="8"/>
  <c r="P13" i="8"/>
  <c r="P14" i="8"/>
  <c r="P15" i="8"/>
  <c r="P16" i="8"/>
  <c r="P17" i="8"/>
  <c r="P18" i="8"/>
  <c r="P19" i="8"/>
  <c r="P20" i="8"/>
  <c r="P21" i="8"/>
  <c r="P22" i="8"/>
  <c r="P23" i="8"/>
  <c r="P24" i="8"/>
  <c r="P25" i="8"/>
  <c r="P26" i="8"/>
  <c r="P27" i="8"/>
  <c r="P10" i="8"/>
  <c r="N11" i="8"/>
  <c r="N12" i="8"/>
  <c r="N13" i="8"/>
  <c r="N14" i="8"/>
  <c r="N15" i="8"/>
  <c r="N16" i="8"/>
  <c r="N17" i="8"/>
  <c r="N18" i="8"/>
  <c r="N19" i="8"/>
  <c r="N20" i="8"/>
  <c r="N21" i="8"/>
  <c r="N22" i="8"/>
  <c r="N23" i="8"/>
  <c r="N24" i="8"/>
  <c r="N25" i="8"/>
  <c r="N26" i="8"/>
  <c r="N27" i="8"/>
  <c r="N10" i="8"/>
  <c r="M11" i="8"/>
  <c r="M12" i="8"/>
  <c r="M13" i="8"/>
  <c r="M14" i="8"/>
  <c r="M15" i="8"/>
  <c r="M16" i="8"/>
  <c r="M17" i="8"/>
  <c r="M18" i="8"/>
  <c r="M19" i="8"/>
  <c r="M20" i="8"/>
  <c r="M21" i="8"/>
  <c r="M22" i="8"/>
  <c r="M23" i="8"/>
  <c r="M24" i="8"/>
  <c r="M25" i="8"/>
  <c r="M26" i="8"/>
  <c r="M27" i="8"/>
  <c r="M10" i="8"/>
  <c r="E6" i="11" l="1"/>
  <c r="E7" i="11"/>
  <c r="E8" i="11"/>
  <c r="E9" i="11"/>
  <c r="C6" i="11"/>
  <c r="O5" i="8" s="1"/>
  <c r="C7" i="11"/>
  <c r="O6" i="8" s="1"/>
  <c r="C8" i="11"/>
  <c r="O7" i="8" s="1"/>
  <c r="C9" i="11"/>
  <c r="O8" i="8" s="1"/>
  <c r="E5" i="11"/>
  <c r="C5" i="11"/>
  <c r="O4" i="8" s="1"/>
  <c r="C3" i="11"/>
  <c r="M3" i="8" s="1"/>
  <c r="G3" i="11"/>
  <c r="R3" i="8" s="1"/>
  <c r="G10" i="8" l="1"/>
  <c r="E10" i="8"/>
  <c r="D5" i="8"/>
  <c r="D6" i="8"/>
  <c r="D7" i="8"/>
  <c r="D8" i="8"/>
  <c r="D4" i="8"/>
  <c r="G3" i="8"/>
</calcChain>
</file>

<file path=xl/sharedStrings.xml><?xml version="1.0" encoding="utf-8"?>
<sst xmlns="http://schemas.openxmlformats.org/spreadsheetml/2006/main" count="419" uniqueCount="102">
  <si>
    <t>トレーナー申請書</t>
    <rPh sb="5" eb="8">
      <t>シンセイショ</t>
    </rPh>
    <phoneticPr fontId="1"/>
  </si>
  <si>
    <t>ふりがな</t>
    <phoneticPr fontId="1"/>
  </si>
  <si>
    <t>氏名</t>
    <rPh sb="0" eb="2">
      <t>シメイ</t>
    </rPh>
    <phoneticPr fontId="1"/>
  </si>
  <si>
    <t>性別</t>
    <rPh sb="0" eb="2">
      <t>セイベツ</t>
    </rPh>
    <phoneticPr fontId="1"/>
  </si>
  <si>
    <t>年齢</t>
    <rPh sb="0" eb="2">
      <t>ネンレイ</t>
    </rPh>
    <phoneticPr fontId="1"/>
  </si>
  <si>
    <t>歳</t>
    <rPh sb="0" eb="1">
      <t>サイ</t>
    </rPh>
    <phoneticPr fontId="1"/>
  </si>
  <si>
    <t>職業</t>
    <rPh sb="0" eb="2">
      <t>ショクギョウ</t>
    </rPh>
    <phoneticPr fontId="1"/>
  </si>
  <si>
    <t>コーチ</t>
    <phoneticPr fontId="1"/>
  </si>
  <si>
    <t>保護者各位</t>
    <rPh sb="0" eb="3">
      <t>ホゴシャ</t>
    </rPh>
    <rPh sb="3" eb="5">
      <t>カクイ</t>
    </rPh>
    <phoneticPr fontId="1"/>
  </si>
  <si>
    <t>令和　　年　　　月　　　日</t>
    <rPh sb="0" eb="2">
      <t>レイワ</t>
    </rPh>
    <rPh sb="4" eb="5">
      <t>ネン</t>
    </rPh>
    <rPh sb="8" eb="9">
      <t>ガツ</t>
    </rPh>
    <rPh sb="12" eb="13">
      <t>ニチ</t>
    </rPh>
    <phoneticPr fontId="1"/>
  </si>
  <si>
    <t>（一社）千葉県バスケットボール協会</t>
    <rPh sb="1" eb="3">
      <t>イッシャ</t>
    </rPh>
    <rPh sb="4" eb="7">
      <t>チバケン</t>
    </rPh>
    <rPh sb="15" eb="17">
      <t>キョウカイ</t>
    </rPh>
    <phoneticPr fontId="1"/>
  </si>
  <si>
    <t xml:space="preserve">  会　長　　野　村　　俊　郎</t>
    <rPh sb="2" eb="3">
      <t>カイ</t>
    </rPh>
    <rPh sb="4" eb="5">
      <t>チョウ</t>
    </rPh>
    <rPh sb="7" eb="8">
      <t>ノ</t>
    </rPh>
    <rPh sb="9" eb="10">
      <t>ムラ</t>
    </rPh>
    <rPh sb="12" eb="13">
      <t>シュン</t>
    </rPh>
    <rPh sb="14" eb="15">
      <t>ロウ</t>
    </rPh>
    <phoneticPr fontId="1"/>
  </si>
  <si>
    <t>個人情報保護法施行に伴うお願い</t>
    <rPh sb="0" eb="4">
      <t>コジンジョウホウ</t>
    </rPh>
    <rPh sb="4" eb="7">
      <t>ホゴホウ</t>
    </rPh>
    <rPh sb="7" eb="9">
      <t>シコウ</t>
    </rPh>
    <rPh sb="10" eb="11">
      <t>トモナ</t>
    </rPh>
    <rPh sb="13" eb="14">
      <t>ネガ</t>
    </rPh>
    <phoneticPr fontId="1"/>
  </si>
  <si>
    <t>キリトリ</t>
    <phoneticPr fontId="1"/>
  </si>
  <si>
    <t>承　諾　書</t>
    <rPh sb="0" eb="1">
      <t>ショウ</t>
    </rPh>
    <rPh sb="2" eb="3">
      <t>ダク</t>
    </rPh>
    <rPh sb="4" eb="5">
      <t>ショ</t>
    </rPh>
    <phoneticPr fontId="1"/>
  </si>
  <si>
    <t xml:space="preserve">  会　長　　野　村　　俊　郎　　様</t>
    <rPh sb="2" eb="3">
      <t>カイ</t>
    </rPh>
    <rPh sb="4" eb="5">
      <t>チョウ</t>
    </rPh>
    <rPh sb="7" eb="8">
      <t>ノ</t>
    </rPh>
    <rPh sb="9" eb="10">
      <t>ムラ</t>
    </rPh>
    <rPh sb="12" eb="13">
      <t>シュン</t>
    </rPh>
    <rPh sb="14" eb="15">
      <t>ロウ</t>
    </rPh>
    <rPh sb="17" eb="18">
      <t>サマ</t>
    </rPh>
    <phoneticPr fontId="1"/>
  </si>
  <si>
    <t>チーム名　　</t>
    <rPh sb="3" eb="4">
      <t>メイ</t>
    </rPh>
    <phoneticPr fontId="1"/>
  </si>
  <si>
    <t>生徒氏名</t>
    <rPh sb="0" eb="2">
      <t>セイト</t>
    </rPh>
    <rPh sb="2" eb="4">
      <t>シメイ</t>
    </rPh>
    <phoneticPr fontId="1"/>
  </si>
  <si>
    <t>チーム名</t>
    <rPh sb="3" eb="4">
      <t>ナ</t>
    </rPh>
    <phoneticPr fontId="1"/>
  </si>
  <si>
    <t>　</t>
    <phoneticPr fontId="1"/>
  </si>
  <si>
    <t>性別選択</t>
    <rPh sb="0" eb="2">
      <t>セイベツ</t>
    </rPh>
    <rPh sb="2" eb="4">
      <t>センタク</t>
    </rPh>
    <phoneticPr fontId="1"/>
  </si>
  <si>
    <t>所在地</t>
    <rPh sb="0" eb="3">
      <t>ショザイチ</t>
    </rPh>
    <phoneticPr fontId="1"/>
  </si>
  <si>
    <t>男子</t>
    <rPh sb="0" eb="2">
      <t>ダンシ</t>
    </rPh>
    <phoneticPr fontId="1"/>
  </si>
  <si>
    <t>連絡先</t>
    <rPh sb="0" eb="3">
      <t>レンラクサキ</t>
    </rPh>
    <phoneticPr fontId="1"/>
  </si>
  <si>
    <t>電話</t>
    <rPh sb="0" eb="2">
      <t>デンワ</t>
    </rPh>
    <phoneticPr fontId="1"/>
  </si>
  <si>
    <t>（自宅・携帯）</t>
    <rPh sb="1" eb="3">
      <t>ジタク</t>
    </rPh>
    <rPh sb="4" eb="6">
      <t>ケイタイ</t>
    </rPh>
    <phoneticPr fontId="1"/>
  </si>
  <si>
    <t>女子</t>
    <rPh sb="0" eb="2">
      <t>ジョシ</t>
    </rPh>
    <phoneticPr fontId="1"/>
  </si>
  <si>
    <t>アドレス</t>
    <phoneticPr fontId="1"/>
  </si>
  <si>
    <t>代表者</t>
    <rPh sb="0" eb="3">
      <t>ダイヒョウシャ</t>
    </rPh>
    <phoneticPr fontId="1"/>
  </si>
  <si>
    <t>氏　　名</t>
    <rPh sb="0" eb="1">
      <t>シ</t>
    </rPh>
    <rPh sb="3" eb="4">
      <t>ナ</t>
    </rPh>
    <phoneticPr fontId="1"/>
  </si>
  <si>
    <t>JBA登録番号</t>
    <rPh sb="3" eb="5">
      <t>トウロク</t>
    </rPh>
    <rPh sb="5" eb="7">
      <t>バンゴウ</t>
    </rPh>
    <phoneticPr fontId="1"/>
  </si>
  <si>
    <t>保持資格の確認</t>
    <rPh sb="0" eb="2">
      <t>ホジ</t>
    </rPh>
    <rPh sb="2" eb="4">
      <t>シカク</t>
    </rPh>
    <rPh sb="5" eb="7">
      <t>カクニン</t>
    </rPh>
    <phoneticPr fontId="1"/>
  </si>
  <si>
    <t>ランク選択</t>
    <rPh sb="3" eb="5">
      <t>センタク</t>
    </rPh>
    <phoneticPr fontId="1"/>
  </si>
  <si>
    <t>Ａ級</t>
    <phoneticPr fontId="1"/>
  </si>
  <si>
    <t>A.コーチ</t>
    <phoneticPr fontId="1"/>
  </si>
  <si>
    <t>Ｂ級</t>
    <phoneticPr fontId="1"/>
  </si>
  <si>
    <t>ﾏﾈｰｼﾞｬｰ</t>
    <phoneticPr fontId="1"/>
  </si>
  <si>
    <t>Ｃ級</t>
    <phoneticPr fontId="1"/>
  </si>
  <si>
    <t>Ｄ級</t>
    <phoneticPr fontId="1"/>
  </si>
  <si>
    <t>帯同審判員</t>
    <rPh sb="0" eb="2">
      <t>タイドウ</t>
    </rPh>
    <rPh sb="2" eb="4">
      <t>シンパン</t>
    </rPh>
    <rPh sb="4" eb="5">
      <t>イン</t>
    </rPh>
    <phoneticPr fontId="1"/>
  </si>
  <si>
    <t>Ｅ級</t>
    <phoneticPr fontId="1"/>
  </si>
  <si>
    <t>番号</t>
    <rPh sb="0" eb="2">
      <t>バンゴウ</t>
    </rPh>
    <phoneticPr fontId="1"/>
  </si>
  <si>
    <t>在籍中学校</t>
    <rPh sb="0" eb="2">
      <t>ザイセキ</t>
    </rPh>
    <rPh sb="2" eb="5">
      <t>チュウガッコウ</t>
    </rPh>
    <phoneticPr fontId="1"/>
  </si>
  <si>
    <t>身長</t>
    <rPh sb="0" eb="2">
      <t>シンチョウ</t>
    </rPh>
    <phoneticPr fontId="1"/>
  </si>
  <si>
    <t>無</t>
    <rPh sb="0" eb="1">
      <t>ム</t>
    </rPh>
    <phoneticPr fontId="1"/>
  </si>
  <si>
    <t>ｃｍ</t>
    <phoneticPr fontId="1"/>
  </si>
  <si>
    <t>Chiba　</t>
    <phoneticPr fontId="1"/>
  </si>
  <si>
    <t>〒　111-0001</t>
    <phoneticPr fontId="1"/>
  </si>
  <si>
    <t>千葉県○○市△△１－１１－１</t>
    <phoneticPr fontId="1"/>
  </si>
  <si>
    <t>０９０－１２３４－５６７８</t>
    <phoneticPr fontId="1"/>
  </si>
  <si>
    <t>docomo.au@softbank.co.jp</t>
    <phoneticPr fontId="1"/>
  </si>
  <si>
    <t>千葉　太助</t>
    <rPh sb="0" eb="2">
      <t>チバ</t>
    </rPh>
    <rPh sb="3" eb="5">
      <t>タスケ</t>
    </rPh>
    <phoneticPr fontId="1"/>
  </si>
  <si>
    <t>Ａ級</t>
  </si>
  <si>
    <t>船橋　一郎</t>
    <rPh sb="0" eb="2">
      <t>フナバシ</t>
    </rPh>
    <rPh sb="3" eb="5">
      <t>イチロウ</t>
    </rPh>
    <phoneticPr fontId="1"/>
  </si>
  <si>
    <t>Ｃ級</t>
  </si>
  <si>
    <t>市川　次郎</t>
    <rPh sb="0" eb="2">
      <t>イチカワ</t>
    </rPh>
    <rPh sb="3" eb="5">
      <t>ジロウ</t>
    </rPh>
    <phoneticPr fontId="1"/>
  </si>
  <si>
    <t>Ｄ級</t>
  </si>
  <si>
    <t>八千代　桜</t>
    <rPh sb="0" eb="3">
      <t>ヤチヨ</t>
    </rPh>
    <rPh sb="4" eb="5">
      <t>サクラ</t>
    </rPh>
    <phoneticPr fontId="1"/>
  </si>
  <si>
    <t>習志野　五郎</t>
    <rPh sb="0" eb="3">
      <t>ナラシノ</t>
    </rPh>
    <rPh sb="4" eb="6">
      <t>ゴロウ</t>
    </rPh>
    <phoneticPr fontId="1"/>
  </si>
  <si>
    <t>和歌山　ケンタ</t>
    <rPh sb="0" eb="3">
      <t>ワカヤマ</t>
    </rPh>
    <phoneticPr fontId="1"/>
  </si>
  <si>
    <t>船橋市立明海</t>
    <rPh sb="0" eb="4">
      <t>フナバシシリツ</t>
    </rPh>
    <rPh sb="4" eb="6">
      <t>アケミ</t>
    </rPh>
    <phoneticPr fontId="1"/>
  </si>
  <si>
    <t>深山　秀太</t>
    <rPh sb="0" eb="2">
      <t>ミヤマ</t>
    </rPh>
    <rPh sb="3" eb="4">
      <t>ヒデ</t>
    </rPh>
    <rPh sb="4" eb="5">
      <t>タ</t>
    </rPh>
    <phoneticPr fontId="1"/>
  </si>
  <si>
    <t>市川市立木戸</t>
    <rPh sb="0" eb="2">
      <t>イチカワ</t>
    </rPh>
    <rPh sb="2" eb="4">
      <t>シリツ</t>
    </rPh>
    <rPh sb="4" eb="6">
      <t>キド</t>
    </rPh>
    <phoneticPr fontId="1"/>
  </si>
  <si>
    <t>このシートには</t>
    <phoneticPr fontId="1"/>
  </si>
  <si>
    <t>Aコーチ</t>
    <phoneticPr fontId="1"/>
  </si>
  <si>
    <t>記入しないでください</t>
    <rPh sb="0" eb="2">
      <t>キニュウ</t>
    </rPh>
    <phoneticPr fontId="1"/>
  </si>
  <si>
    <t>(申し込みシートから、データが入力されます）</t>
    <rPh sb="1" eb="2">
      <t>モウ</t>
    </rPh>
    <rPh sb="3" eb="4">
      <t>コ</t>
    </rPh>
    <rPh sb="15" eb="17">
      <t>ニュウリョク</t>
    </rPh>
    <phoneticPr fontId="1"/>
  </si>
  <si>
    <t>ﾄﾚｰﾅｰ</t>
    <phoneticPr fontId="1"/>
  </si>
  <si>
    <t>身　長</t>
    <rPh sb="0" eb="1">
      <t>ミ</t>
    </rPh>
    <rPh sb="2" eb="3">
      <t>チョウ</t>
    </rPh>
    <phoneticPr fontId="1"/>
  </si>
  <si>
    <t>在籍中学校名</t>
    <rPh sb="0" eb="2">
      <t>ザイセキ</t>
    </rPh>
    <rPh sb="2" eb="5">
      <t>チュウガッコウ</t>
    </rPh>
    <rPh sb="5" eb="6">
      <t>ナ</t>
    </rPh>
    <phoneticPr fontId="1"/>
  </si>
  <si>
    <t>千葉BEx杯千葉県U15夏季リーグ戦　メンバー表</t>
    <rPh sb="23" eb="24">
      <t>ヒョウ</t>
    </rPh>
    <phoneticPr fontId="1"/>
  </si>
  <si>
    <t>保護者氏名　　　　　　  　　　　印</t>
    <rPh sb="0" eb="3">
      <t>ホゴシャ</t>
    </rPh>
    <rPh sb="3" eb="5">
      <t>シメイ</t>
    </rPh>
    <rPh sb="17" eb="18">
      <t>イン</t>
    </rPh>
    <phoneticPr fontId="1"/>
  </si>
  <si>
    <t>会場</t>
    <rPh sb="0" eb="2">
      <t>カイジョウ</t>
    </rPh>
    <phoneticPr fontId="1"/>
  </si>
  <si>
    <t>８月９日（日）</t>
    <rPh sb="1" eb="2">
      <t>ガツ</t>
    </rPh>
    <rPh sb="3" eb="4">
      <t>ニチ</t>
    </rPh>
    <rPh sb="5" eb="6">
      <t>ニチ</t>
    </rPh>
    <phoneticPr fontId="1"/>
  </si>
  <si>
    <t>８月１０日（祝）</t>
    <rPh sb="1" eb="2">
      <t>ガツ</t>
    </rPh>
    <rPh sb="4" eb="5">
      <t>ニチ</t>
    </rPh>
    <rPh sb="6" eb="7">
      <t>シュク</t>
    </rPh>
    <phoneticPr fontId="1"/>
  </si>
  <si>
    <t>　</t>
  </si>
  <si>
    <t>〒</t>
    <phoneticPr fontId="1"/>
  </si>
  <si>
    <t>千葉県</t>
    <rPh sb="0" eb="3">
      <t>チバケン</t>
    </rPh>
    <phoneticPr fontId="1"/>
  </si>
  <si>
    <t>人</t>
    <rPh sb="0" eb="1">
      <t>ニン</t>
    </rPh>
    <phoneticPr fontId="1"/>
  </si>
  <si>
    <t>〒</t>
    <phoneticPr fontId="1"/>
  </si>
  <si>
    <t>携帯</t>
  </si>
  <si>
    <t>支配下登録選手申込書</t>
    <rPh sb="0" eb="3">
      <t>シハイカ</t>
    </rPh>
    <rPh sb="3" eb="5">
      <t>トウロク</t>
    </rPh>
    <rPh sb="5" eb="7">
      <t>センシュ</t>
    </rPh>
    <phoneticPr fontId="1"/>
  </si>
  <si>
    <t>学年</t>
    <rPh sb="0" eb="2">
      <t>ガクネン</t>
    </rPh>
    <phoneticPr fontId="1"/>
  </si>
  <si>
    <t>千葉BEx杯千葉県U15夏季リーグ戦　
支配下登録選手メンバー表</t>
    <rPh sb="20" eb="27">
      <t>シハイカトウロクセンシュ</t>
    </rPh>
    <rPh sb="31" eb="32">
      <t>ヒョウ</t>
    </rPh>
    <phoneticPr fontId="1"/>
  </si>
  <si>
    <t>８月８日（土）</t>
    <rPh sb="1" eb="2">
      <t>ガツ</t>
    </rPh>
    <rPh sb="3" eb="4">
      <t>ニチ</t>
    </rPh>
    <rPh sb="5" eb="6">
      <t>ド</t>
    </rPh>
    <phoneticPr fontId="1"/>
  </si>
  <si>
    <t>スタッフ</t>
    <phoneticPr fontId="1"/>
  </si>
  <si>
    <t>　　　　　　　　　　　　　　　　　　　　　　　　　　　記
1.　大会プログラム、公式ホームページ、大会記録集に学校名、氏名、学年、身長、大会結果を記載すること。
2.　報道各社の取材に伴い、学校名、氏名、学年、身長、大会記録を掲載すること。
　　上記のことをバスケットボール部に所属している期間のみ承諾いたします。</t>
    <rPh sb="27" eb="28">
      <t>キ</t>
    </rPh>
    <rPh sb="126" eb="128">
      <t>ジョウキ</t>
    </rPh>
    <rPh sb="140" eb="141">
      <t>ブ</t>
    </rPh>
    <rPh sb="142" eb="144">
      <t>ショゾク</t>
    </rPh>
    <rPh sb="148" eb="150">
      <t>キカン</t>
    </rPh>
    <rPh sb="152" eb="154">
      <t>ショウダク</t>
    </rPh>
    <phoneticPr fontId="1"/>
  </si>
  <si>
    <t>　平素より本協会の諸事業に対して格別なるご支援とご協力を賜り感謝申し上げます。
　さて、「個人情報保護法」の施行に伴い、大会参加にあたり下記のことについてご承諾いただき、下欄の承諾書をチーム代表者へご提出くださるようお願い申し上げます。
　なお、期間は当該バスケットボールチームに所属している期間のみに限定いたします。
　　　　　　　　　　　　　　　　　　　　　　　　　　記
1.　大会プログラム、公式ホームページ、大会記録集に学校名、氏名、学年、身長、大会結果を記載すること。
2.　報道各社の取材に伴い、学校名、氏名、学年、身長、大会記録を掲載すること。</t>
    <rPh sb="1" eb="3">
      <t>ヘイソ</t>
    </rPh>
    <rPh sb="5" eb="6">
      <t>ホン</t>
    </rPh>
    <rPh sb="6" eb="8">
      <t>キョウカイ</t>
    </rPh>
    <rPh sb="9" eb="10">
      <t>ショ</t>
    </rPh>
    <rPh sb="10" eb="12">
      <t>ジギョウ</t>
    </rPh>
    <rPh sb="13" eb="14">
      <t>タイ</t>
    </rPh>
    <rPh sb="16" eb="18">
      <t>カクベツ</t>
    </rPh>
    <rPh sb="21" eb="23">
      <t>シエン</t>
    </rPh>
    <rPh sb="25" eb="27">
      <t>キョウリョク</t>
    </rPh>
    <rPh sb="28" eb="29">
      <t>タマワ</t>
    </rPh>
    <rPh sb="30" eb="33">
      <t>カンシャモウ</t>
    </rPh>
    <rPh sb="34" eb="35">
      <t>ア</t>
    </rPh>
    <rPh sb="45" eb="52">
      <t>コジンジョウホウホゴホウ</t>
    </rPh>
    <rPh sb="54" eb="56">
      <t>セコウ</t>
    </rPh>
    <rPh sb="57" eb="58">
      <t>トモナ</t>
    </rPh>
    <rPh sb="60" eb="62">
      <t>タイカイ</t>
    </rPh>
    <rPh sb="62" eb="64">
      <t>サンカ</t>
    </rPh>
    <rPh sb="68" eb="70">
      <t>カキ</t>
    </rPh>
    <rPh sb="78" eb="80">
      <t>ショウダク</t>
    </rPh>
    <rPh sb="85" eb="87">
      <t>カラン</t>
    </rPh>
    <rPh sb="88" eb="91">
      <t>ショウダクショ</t>
    </rPh>
    <rPh sb="95" eb="98">
      <t>ダイヒョウシャ</t>
    </rPh>
    <rPh sb="100" eb="102">
      <t>テイシュツ</t>
    </rPh>
    <rPh sb="109" eb="110">
      <t>ネガ</t>
    </rPh>
    <rPh sb="111" eb="112">
      <t>モウ</t>
    </rPh>
    <rPh sb="113" eb="114">
      <t>ア</t>
    </rPh>
    <rPh sb="123" eb="125">
      <t>キカン</t>
    </rPh>
    <rPh sb="126" eb="128">
      <t>トウガイ</t>
    </rPh>
    <rPh sb="140" eb="142">
      <t>ショゾク</t>
    </rPh>
    <rPh sb="146" eb="148">
      <t>キカン</t>
    </rPh>
    <rPh sb="151" eb="153">
      <t>ゲンテイ</t>
    </rPh>
    <rPh sb="187" eb="188">
      <t>キ</t>
    </rPh>
    <rPh sb="193" eb="195">
      <t>タイカイ</t>
    </rPh>
    <rPh sb="201" eb="203">
      <t>コウシキ</t>
    </rPh>
    <rPh sb="210" eb="212">
      <t>タイカイ</t>
    </rPh>
    <rPh sb="212" eb="214">
      <t>キロク</t>
    </rPh>
    <rPh sb="214" eb="215">
      <t>シュウ</t>
    </rPh>
    <rPh sb="216" eb="219">
      <t>ガッコウメイ</t>
    </rPh>
    <rPh sb="220" eb="222">
      <t>シメイ</t>
    </rPh>
    <rPh sb="223" eb="225">
      <t>ガクネン</t>
    </rPh>
    <rPh sb="226" eb="228">
      <t>シンチョウ</t>
    </rPh>
    <rPh sb="229" eb="231">
      <t>タイカイ</t>
    </rPh>
    <rPh sb="231" eb="233">
      <t>ケッカ</t>
    </rPh>
    <rPh sb="234" eb="236">
      <t>キサイ</t>
    </rPh>
    <rPh sb="246" eb="248">
      <t>ホウドウ</t>
    </rPh>
    <rPh sb="248" eb="250">
      <t>カクシャ</t>
    </rPh>
    <rPh sb="251" eb="253">
      <t>シュザイ</t>
    </rPh>
    <rPh sb="254" eb="255">
      <t>トモナ</t>
    </rPh>
    <rPh sb="272" eb="274">
      <t>キロク</t>
    </rPh>
    <rPh sb="275" eb="277">
      <t>ケイサイ</t>
    </rPh>
    <phoneticPr fontId="1"/>
  </si>
  <si>
    <t>様式１</t>
    <rPh sb="0" eb="2">
      <t>ヨウシキ</t>
    </rPh>
    <phoneticPr fontId="1"/>
  </si>
  <si>
    <t>様式２</t>
    <rPh sb="0" eb="2">
      <t>ヨウシキ</t>
    </rPh>
    <phoneticPr fontId="1"/>
  </si>
  <si>
    <t>様式2-2</t>
    <rPh sb="0" eb="2">
      <t>ヨウシキ</t>
    </rPh>
    <phoneticPr fontId="1"/>
  </si>
  <si>
    <t>様式３</t>
    <rPh sb="0" eb="2">
      <t>ヨウシキ</t>
    </rPh>
    <phoneticPr fontId="1"/>
  </si>
  <si>
    <t>様式４</t>
    <rPh sb="0" eb="2">
      <t>ヨウシキ</t>
    </rPh>
    <phoneticPr fontId="1"/>
  </si>
  <si>
    <t>　　　　　　　　　　【トレーナー申請書作成にあたって】
・トレーナーは、日本スポーツ協会公認アスレティックトレーナー資格を保有することが望ましい。年齢が2020年４月１日現在20歳以上であること。
・トレーナーを申請する場合は、大会ごとにこの申請書に必要事項を記入し、申し込みフォームをととも提出をすること。
・許可されたトレーナーは次の事項を守って活動すること。
　①活動時には濃色のビブスを身につける。
　②体育館フロアに下りられるが、コートやベンチ、ベンチエリアには一切
　　入らない。
　③試合中、フロアにて戦術の指示や指導を行わない。
　④アップ時にも、指導や球拾いなど、コートでの練習に参加することは
　　できない。
　⑤試合中及びアップ時に、ベンチ後方で衣類の整理などマネージャー的な
　　仕事をすることはできない。
　⑥緊急時には応急手当てをすることができるが、救急車を呼ぶときは、
　　大会本部と相談をする。</t>
    <rPh sb="16" eb="19">
      <t>シンセイショ</t>
    </rPh>
    <rPh sb="19" eb="21">
      <t>サクセイ</t>
    </rPh>
    <rPh sb="68" eb="69">
      <t>ノゾ</t>
    </rPh>
    <rPh sb="107" eb="109">
      <t>シンセイ</t>
    </rPh>
    <rPh sb="111" eb="113">
      <t>バアイ</t>
    </rPh>
    <rPh sb="115" eb="117">
      <t>タイカイ</t>
    </rPh>
    <rPh sb="122" eb="125">
      <t>シンセイショ</t>
    </rPh>
    <rPh sb="126" eb="128">
      <t>ヒツヨウ</t>
    </rPh>
    <rPh sb="128" eb="130">
      <t>ジコウ</t>
    </rPh>
    <rPh sb="131" eb="133">
      <t>キニュウ</t>
    </rPh>
    <rPh sb="135" eb="136">
      <t>モウ</t>
    </rPh>
    <rPh sb="137" eb="138">
      <t>コ</t>
    </rPh>
    <rPh sb="147" eb="149">
      <t>テイシュツ</t>
    </rPh>
    <rPh sb="158" eb="160">
      <t>キョカ</t>
    </rPh>
    <rPh sb="169" eb="170">
      <t>ツギ</t>
    </rPh>
    <rPh sb="171" eb="173">
      <t>ジコウ</t>
    </rPh>
    <rPh sb="174" eb="175">
      <t>マモ</t>
    </rPh>
    <rPh sb="177" eb="179">
      <t>カツドウ</t>
    </rPh>
    <rPh sb="187" eb="189">
      <t>カツドウ</t>
    </rPh>
    <rPh sb="189" eb="190">
      <t>ジ</t>
    </rPh>
    <rPh sb="192" eb="194">
      <t>ノウショク</t>
    </rPh>
    <rPh sb="199" eb="200">
      <t>ミ</t>
    </rPh>
    <rPh sb="208" eb="211">
      <t>タイイクカン</t>
    </rPh>
    <rPh sb="215" eb="216">
      <t>オ</t>
    </rPh>
    <rPh sb="238" eb="240">
      <t>イッサイ</t>
    </rPh>
    <rPh sb="243" eb="244">
      <t>ハイ</t>
    </rPh>
    <rPh sb="251" eb="254">
      <t>シアイチュウ</t>
    </rPh>
    <rPh sb="260" eb="262">
      <t>センジュツ</t>
    </rPh>
    <rPh sb="263" eb="265">
      <t>シジ</t>
    </rPh>
    <rPh sb="266" eb="268">
      <t>シドウ</t>
    </rPh>
    <rPh sb="269" eb="270">
      <t>オコナ</t>
    </rPh>
    <rPh sb="280" eb="281">
      <t>ジ</t>
    </rPh>
    <rPh sb="284" eb="286">
      <t>シドウ</t>
    </rPh>
    <rPh sb="287" eb="288">
      <t>タマ</t>
    </rPh>
    <rPh sb="288" eb="289">
      <t>ヒロ</t>
    </rPh>
    <rPh sb="298" eb="300">
      <t>レンシュウ</t>
    </rPh>
    <rPh sb="301" eb="303">
      <t>サンカ</t>
    </rPh>
    <rPh sb="319" eb="322">
      <t>シアイチュウ</t>
    </rPh>
    <rPh sb="322" eb="323">
      <t>オヨ</t>
    </rPh>
    <rPh sb="327" eb="328">
      <t>ジ</t>
    </rPh>
    <rPh sb="333" eb="335">
      <t>コウホウ</t>
    </rPh>
    <rPh sb="336" eb="338">
      <t>イルイ</t>
    </rPh>
    <rPh sb="339" eb="341">
      <t>セイリ</t>
    </rPh>
    <rPh sb="349" eb="350">
      <t>テキ</t>
    </rPh>
    <rPh sb="354" eb="356">
      <t>シゴト</t>
    </rPh>
    <rPh sb="370" eb="373">
      <t>キンキュウジ</t>
    </rPh>
    <rPh sb="375" eb="377">
      <t>オウキュウ</t>
    </rPh>
    <rPh sb="377" eb="379">
      <t>テア</t>
    </rPh>
    <rPh sb="391" eb="394">
      <t>キュウキュウシャ</t>
    </rPh>
    <rPh sb="395" eb="396">
      <t>ヨ</t>
    </rPh>
    <rPh sb="404" eb="406">
      <t>タイカイ</t>
    </rPh>
    <rPh sb="406" eb="408">
      <t>ホンブ</t>
    </rPh>
    <rPh sb="409" eb="411">
      <t>ソウダン</t>
    </rPh>
    <phoneticPr fontId="1"/>
  </si>
  <si>
    <t>大会参加選手人数</t>
    <rPh sb="0" eb="2">
      <t>タイカイ</t>
    </rPh>
    <rPh sb="2" eb="4">
      <t>サンカ</t>
    </rPh>
    <rPh sb="4" eb="6">
      <t>センシュ</t>
    </rPh>
    <rPh sb="6" eb="8">
      <t>ニンズウ</t>
    </rPh>
    <phoneticPr fontId="1"/>
  </si>
  <si>
    <t>コーチ</t>
    <phoneticPr fontId="1"/>
  </si>
  <si>
    <t>A.コーチ</t>
    <phoneticPr fontId="1"/>
  </si>
  <si>
    <t>マネージャー</t>
    <phoneticPr fontId="1"/>
  </si>
  <si>
    <t>トレーナー</t>
    <phoneticPr fontId="1"/>
  </si>
  <si>
    <t>千葉BEx杯千葉県U15夏季リーグ戦　前期参加申込書</t>
    <rPh sb="19" eb="21">
      <t>ゼンキ</t>
    </rPh>
    <phoneticPr fontId="1"/>
  </si>
  <si>
    <t>学年</t>
    <rPh sb="0" eb="2">
      <t>ガクネン</t>
    </rPh>
    <phoneticPr fontId="1"/>
  </si>
  <si>
    <t>q</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</si>
</sst>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8"/>
      <color theme="1"/>
      <name val="游明朝"/>
      <family val="1"/>
      <charset val="128"/>
    </font>
    <font>
      <sz val="12"/>
      <color theme="1"/>
      <name val="游ゴシック"/>
      <family val="3"/>
      <charset val="128"/>
      <scheme val="minor"/>
    </font>
    <font>
      <sz val="11"/>
      <name val="ＭＳ Ｐゴシック"/>
      <family val="3"/>
      <charset val="128"/>
    </font>
    <font>
      <sz val="14"/>
      <color theme="1"/>
      <name val="游ゴシック"/>
      <family val="3"/>
      <charset val="128"/>
      <scheme val="minor"/>
    </font>
    <font>
      <sz val="18"/>
      <color theme="1"/>
      <name val="游ゴシック"/>
      <family val="3"/>
      <charset val="128"/>
      <scheme val="minor"/>
    </font>
    <font>
      <sz val="26"/>
      <color theme="1"/>
      <name val="HGP創英角ｺﾞｼｯｸUB"/>
      <family val="3"/>
      <charset val="128"/>
    </font>
    <font>
      <sz val="16"/>
      <color theme="1"/>
      <name val="HGP創英角ｺﾞｼｯｸUB"/>
      <family val="3"/>
      <charset val="128"/>
    </font>
    <font>
      <sz val="11"/>
      <color theme="1"/>
      <name val="游ゴシック"/>
      <family val="3"/>
      <charset val="128"/>
      <scheme val="minor"/>
    </font>
    <font>
      <sz val="14"/>
      <color theme="1"/>
      <name val="游ゴシック"/>
      <family val="2"/>
      <charset val="128"/>
      <scheme val="minor"/>
    </font>
    <font>
      <sz val="12"/>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u/>
      <sz val="11"/>
      <color theme="10"/>
      <name val="游ゴシック"/>
      <family val="2"/>
      <charset val="128"/>
      <scheme val="minor"/>
    </font>
    <font>
      <b/>
      <sz val="11"/>
      <color rgb="FFFF0000"/>
      <name val="游ゴシック"/>
      <family val="3"/>
      <charset val="128"/>
      <scheme val="minor"/>
    </font>
    <font>
      <sz val="16"/>
      <color theme="1"/>
      <name val="游ゴシック"/>
      <family val="3"/>
      <charset val="128"/>
      <scheme val="minor"/>
    </font>
    <font>
      <sz val="11"/>
      <color theme="1"/>
      <name val="游明朝"/>
      <family val="1"/>
      <charset val="128"/>
    </font>
    <font>
      <sz val="10"/>
      <color theme="1"/>
      <name val="游明朝"/>
      <family val="1"/>
      <charset val="128"/>
    </font>
    <font>
      <sz val="9"/>
      <color theme="1"/>
      <name val="游明朝"/>
      <family val="1"/>
      <charset val="128"/>
    </font>
    <font>
      <sz val="8"/>
      <color theme="1"/>
      <name val="游ゴシック"/>
      <family val="2"/>
      <charset val="128"/>
      <scheme val="minor"/>
    </font>
    <font>
      <sz val="20"/>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right style="double">
        <color rgb="FFFF0000"/>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s>
  <cellStyleXfs count="3">
    <xf numFmtId="0" fontId="0" fillId="0" borderId="0">
      <alignment vertical="center"/>
    </xf>
    <xf numFmtId="0" fontId="5" fillId="0" borderId="0">
      <alignment vertical="center"/>
    </xf>
    <xf numFmtId="0" fontId="15" fillId="0" borderId="0" applyNumberFormat="0" applyFill="0" applyBorder="0" applyAlignment="0" applyProtection="0">
      <alignment vertical="center"/>
    </xf>
  </cellStyleXfs>
  <cellXfs count="148">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9" fillId="0" borderId="1" xfId="0" applyFont="1" applyBorder="1" applyAlignment="1">
      <alignment horizontal="right"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0" fillId="0" borderId="1" xfId="0" applyBorder="1">
      <alignment vertical="center"/>
    </xf>
    <xf numFmtId="0" fontId="0" fillId="0" borderId="6" xfId="0" applyBorder="1" applyAlignment="1">
      <alignment horizontal="center" vertical="center"/>
    </xf>
    <xf numFmtId="0" fontId="0" fillId="2" borderId="11" xfId="0" applyFill="1" applyBorder="1">
      <alignment vertical="center"/>
    </xf>
    <xf numFmtId="0" fontId="0" fillId="2" borderId="0" xfId="0" applyFill="1" applyAlignment="1">
      <alignment vertical="center"/>
    </xf>
    <xf numFmtId="0" fontId="0" fillId="0" borderId="1" xfId="0" applyBorder="1" applyAlignment="1">
      <alignment horizontal="center" vertical="center"/>
    </xf>
    <xf numFmtId="0" fontId="0" fillId="3" borderId="0" xfId="0" applyFill="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14" fillId="3" borderId="1" xfId="0" applyFont="1" applyFill="1" applyBorder="1" applyAlignment="1">
      <alignment horizontal="center" vertical="center"/>
    </xf>
    <xf numFmtId="0" fontId="6" fillId="0" borderId="1" xfId="0" applyFont="1" applyBorder="1" applyAlignment="1">
      <alignment horizontal="center" vertical="center"/>
    </xf>
    <xf numFmtId="0" fontId="13" fillId="3" borderId="1" xfId="0" applyFont="1" applyFill="1" applyBorder="1" applyAlignment="1">
      <alignment horizontal="center" vertical="center" shrinkToFit="1"/>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shrinkToFit="1"/>
    </xf>
    <xf numFmtId="0" fontId="0" fillId="0" borderId="1" xfId="0" applyBorder="1" applyAlignment="1">
      <alignment horizontal="center" vertical="center" shrinkToFit="1"/>
    </xf>
    <xf numFmtId="0" fontId="12"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2" fillId="0" borderId="6" xfId="0" applyFont="1" applyBorder="1" applyAlignment="1">
      <alignment horizontal="center" vertical="center"/>
    </xf>
    <xf numFmtId="0" fontId="13" fillId="3" borderId="8" xfId="0" applyFont="1" applyFill="1" applyBorder="1">
      <alignment vertical="center"/>
    </xf>
    <xf numFmtId="0" fontId="12" fillId="0" borderId="0" xfId="0" applyFont="1" applyAlignment="1">
      <alignment horizontal="center" vertical="center"/>
    </xf>
    <xf numFmtId="0" fontId="6" fillId="0" borderId="0" xfId="0" applyFont="1" applyAlignment="1">
      <alignment horizontal="center" vertical="center"/>
    </xf>
    <xf numFmtId="0" fontId="0" fillId="3" borderId="1" xfId="0"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lignment vertical="center"/>
    </xf>
    <xf numFmtId="0" fontId="10" fillId="0" borderId="1" xfId="0" applyFont="1" applyBorder="1" applyAlignment="1">
      <alignment horizontal="center" vertical="center"/>
    </xf>
    <xf numFmtId="0" fontId="13" fillId="0" borderId="8" xfId="0" applyFont="1" applyBorder="1">
      <alignment vertical="center"/>
    </xf>
    <xf numFmtId="0" fontId="14" fillId="0" borderId="8" xfId="0" applyFont="1" applyBorder="1">
      <alignment vertical="center"/>
    </xf>
    <xf numFmtId="0" fontId="3" fillId="2" borderId="0" xfId="0" applyFont="1" applyFill="1" applyAlignment="1">
      <alignment vertical="center"/>
    </xf>
    <xf numFmtId="0" fontId="0" fillId="0" borderId="1" xfId="0" applyFont="1" applyBorder="1" applyAlignment="1">
      <alignment horizontal="center" vertical="center" shrinkToFit="1"/>
    </xf>
    <xf numFmtId="0" fontId="18" fillId="2" borderId="0" xfId="0" applyFont="1" applyFill="1" applyAlignment="1">
      <alignment vertical="center"/>
    </xf>
    <xf numFmtId="0" fontId="20" fillId="2" borderId="4" xfId="0" applyFont="1" applyFill="1" applyBorder="1" applyAlignment="1">
      <alignment horizontal="center" vertical="center"/>
    </xf>
    <xf numFmtId="0" fontId="0" fillId="0" borderId="1" xfId="0" applyBorder="1" applyAlignment="1">
      <alignment horizontal="center" vertical="center" shrinkToFit="1"/>
    </xf>
    <xf numFmtId="0" fontId="12" fillId="0" borderId="6" xfId="0" applyFont="1" applyBorder="1" applyAlignment="1">
      <alignment horizontal="center" vertical="center"/>
    </xf>
    <xf numFmtId="0" fontId="0" fillId="3" borderId="1" xfId="0" applyFill="1" applyBorder="1" applyAlignment="1">
      <alignment horizontal="center" vertical="center"/>
    </xf>
    <xf numFmtId="0" fontId="14" fillId="3" borderId="1" xfId="0" applyFont="1" applyFill="1" applyBorder="1" applyAlignment="1">
      <alignment horizontal="center" vertical="center"/>
    </xf>
    <xf numFmtId="0" fontId="0" fillId="3" borderId="1" xfId="0" applyFill="1" applyBorder="1" applyAlignment="1">
      <alignment horizontal="center" vertical="center"/>
    </xf>
    <xf numFmtId="0" fontId="14" fillId="3" borderId="1" xfId="0" applyFont="1" applyFill="1"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3" borderId="1" xfId="0" applyFill="1" applyBorder="1" applyAlignment="1">
      <alignment horizontal="center" vertical="center"/>
    </xf>
    <xf numFmtId="0" fontId="14"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21" fillId="4" borderId="1" xfId="0" applyFont="1" applyFill="1" applyBorder="1" applyAlignment="1">
      <alignment vertical="center"/>
    </xf>
    <xf numFmtId="0" fontId="13" fillId="3" borderId="22"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6" xfId="0" applyBorder="1" applyAlignment="1">
      <alignment horizontal="center" vertical="center"/>
    </xf>
    <xf numFmtId="0" fontId="3" fillId="2" borderId="0" xfId="0" applyFont="1" applyFill="1">
      <alignment vertical="center"/>
    </xf>
    <xf numFmtId="0" fontId="6" fillId="4" borderId="1" xfId="0" applyFont="1" applyFill="1" applyBorder="1" applyAlignment="1">
      <alignment horizontal="center" vertical="center"/>
    </xf>
    <xf numFmtId="0" fontId="0" fillId="0" borderId="1" xfId="0" applyBorder="1" applyAlignment="1">
      <alignment horizontal="center" vertical="center"/>
    </xf>
    <xf numFmtId="0" fontId="19" fillId="2" borderId="0" xfId="0" applyFont="1" applyFill="1" applyBorder="1" applyAlignment="1">
      <alignment horizontal="center" vertical="center"/>
    </xf>
    <xf numFmtId="0" fontId="0" fillId="0" borderId="1" xfId="0" applyBorder="1" applyAlignment="1">
      <alignment horizontal="center" vertical="center" shrinkToFit="1"/>
    </xf>
    <xf numFmtId="0" fontId="12" fillId="0" borderId="6" xfId="0" applyFont="1" applyBorder="1" applyAlignment="1">
      <alignment horizontal="center" vertical="center"/>
    </xf>
    <xf numFmtId="0" fontId="20" fillId="2" borderId="0" xfId="0" applyFont="1" applyFill="1" applyBorder="1" applyAlignment="1">
      <alignment horizontal="center" vertical="center"/>
    </xf>
    <xf numFmtId="0" fontId="10" fillId="0" borderId="2" xfId="0" applyFont="1" applyBorder="1" applyAlignment="1">
      <alignment horizontal="center" vertical="center"/>
    </xf>
    <xf numFmtId="0" fontId="19" fillId="2" borderId="0" xfId="0" applyFont="1" applyFill="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0" fillId="0" borderId="1" xfId="0" applyBorder="1" applyAlignment="1">
      <alignment horizontal="center" vertical="center" shrinkToFit="1"/>
    </xf>
    <xf numFmtId="0" fontId="0" fillId="0" borderId="17"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center" vertical="center"/>
    </xf>
    <xf numFmtId="0" fontId="16" fillId="4" borderId="16"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21" xfId="0" applyFont="1" applyFill="1" applyBorder="1" applyAlignment="1">
      <alignment horizontal="center" vertical="center"/>
    </xf>
    <xf numFmtId="0" fontId="19" fillId="2" borderId="0" xfId="0" applyFont="1" applyFill="1" applyBorder="1" applyAlignment="1">
      <alignment horizontal="center" vertical="center" wrapTex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0" fillId="3" borderId="1"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0" xfId="0" applyFont="1" applyAlignment="1">
      <alignment horizontal="left" vertical="center"/>
    </xf>
    <xf numFmtId="0" fontId="3" fillId="2" borderId="0" xfId="0" applyFont="1" applyFill="1" applyAlignment="1">
      <alignment horizontal="center" vertical="center"/>
    </xf>
    <xf numFmtId="0" fontId="12"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2" fillId="4" borderId="6" xfId="0" applyFont="1" applyFill="1" applyBorder="1" applyAlignment="1">
      <alignment horizontal="center" vertical="center"/>
    </xf>
    <xf numFmtId="0" fontId="4" fillId="4" borderId="8" xfId="0" applyFont="1" applyFill="1" applyBorder="1" applyAlignment="1">
      <alignment horizontal="center" vertical="center"/>
    </xf>
    <xf numFmtId="0" fontId="0" fillId="3" borderId="24" xfId="0" applyFill="1" applyBorder="1" applyAlignment="1">
      <alignment horizontal="center" vertical="center"/>
    </xf>
    <xf numFmtId="0" fontId="0" fillId="3" borderId="13" xfId="0"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3" borderId="12"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4" borderId="6" xfId="0" applyFill="1" applyBorder="1" applyAlignment="1">
      <alignment horizontal="center" vertical="center" shrinkToFit="1"/>
    </xf>
    <xf numFmtId="0" fontId="0" fillId="4" borderId="8" xfId="0" applyFill="1" applyBorder="1" applyAlignment="1">
      <alignment horizontal="center" vertical="center" shrinkToFit="1"/>
    </xf>
    <xf numFmtId="0" fontId="15" fillId="0" borderId="6" xfId="2" applyBorder="1" applyAlignment="1">
      <alignment horizontal="center" vertical="center"/>
    </xf>
    <xf numFmtId="0" fontId="0" fillId="3" borderId="6"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13"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13" fillId="3" borderId="6" xfId="0" applyFont="1" applyFill="1" applyBorder="1" applyAlignment="1">
      <alignment horizontal="center" vertical="center" shrinkToFit="1"/>
    </xf>
    <xf numFmtId="0" fontId="13" fillId="3" borderId="7" xfId="0" applyFont="1" applyFill="1" applyBorder="1" applyAlignment="1">
      <alignment horizontal="center" vertical="center" shrinkToFit="1"/>
    </xf>
    <xf numFmtId="0" fontId="13" fillId="3" borderId="8" xfId="0" applyFont="1" applyFill="1" applyBorder="1" applyAlignment="1">
      <alignment horizontal="center" vertical="center" shrinkToFit="1"/>
    </xf>
    <xf numFmtId="0" fontId="13" fillId="3" borderId="24" xfId="0" applyFont="1" applyFill="1" applyBorder="1" applyAlignment="1">
      <alignment horizontal="center" vertical="center"/>
    </xf>
    <xf numFmtId="0" fontId="14" fillId="3" borderId="13" xfId="0" applyFont="1" applyFill="1" applyBorder="1" applyAlignment="1">
      <alignment horizontal="center" vertical="center"/>
    </xf>
    <xf numFmtId="0" fontId="0" fillId="3" borderId="1" xfId="0" applyFill="1" applyBorder="1" applyAlignment="1">
      <alignment horizontal="center" vertical="center" shrinkToFit="1"/>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22" fillId="0" borderId="12" xfId="0" applyFont="1" applyBorder="1" applyAlignment="1">
      <alignment horizontal="center" vertical="center"/>
    </xf>
    <xf numFmtId="0" fontId="22" fillId="0" borderId="23" xfId="0" applyFont="1" applyBorder="1" applyAlignment="1">
      <alignment horizontal="center" vertical="center"/>
    </xf>
    <xf numFmtId="0" fontId="22" fillId="0" borderId="3" xfId="0" applyFont="1" applyBorder="1" applyAlignment="1">
      <alignment horizontal="center" vertical="center"/>
    </xf>
    <xf numFmtId="0" fontId="2" fillId="2" borderId="24"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10" fillId="3" borderId="1" xfId="0" applyFont="1" applyFill="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xf>
    <xf numFmtId="0" fontId="4" fillId="4" borderId="7" xfId="0" applyFont="1" applyFill="1" applyBorder="1" applyAlignment="1">
      <alignment horizontal="center" vertical="center"/>
    </xf>
    <xf numFmtId="0" fontId="17" fillId="2" borderId="0" xfId="0" applyFont="1" applyFill="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xf>
    <xf numFmtId="0" fontId="8" fillId="2" borderId="0" xfId="0" applyFont="1" applyFill="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10" fillId="2" borderId="4" xfId="0" applyFont="1" applyFill="1" applyBorder="1" applyAlignment="1">
      <alignment horizontal="left" vertical="center"/>
    </xf>
    <xf numFmtId="0" fontId="0" fillId="2" borderId="4" xfId="0" applyFill="1" applyBorder="1" applyAlignment="1">
      <alignment horizontal="center" vertical="center"/>
    </xf>
    <xf numFmtId="0" fontId="4" fillId="2" borderId="0" xfId="0" applyFont="1" applyFill="1" applyAlignment="1">
      <alignment horizontal="center" vertical="center"/>
    </xf>
    <xf numFmtId="0" fontId="0" fillId="2" borderId="0" xfId="0" applyFill="1" applyAlignment="1">
      <alignment horizontal="left" vertical="center"/>
    </xf>
    <xf numFmtId="0" fontId="0" fillId="2" borderId="0" xfId="0" applyFill="1" applyAlignment="1">
      <alignment horizontal="left" vertical="top" wrapText="1"/>
    </xf>
    <xf numFmtId="0" fontId="0" fillId="2" borderId="0" xfId="0" applyFill="1" applyAlignment="1">
      <alignment horizontal="left" vertical="top"/>
    </xf>
    <xf numFmtId="0" fontId="7" fillId="2" borderId="0" xfId="0" applyFont="1" applyFill="1" applyBorder="1" applyAlignment="1">
      <alignment horizontal="center" vertical="center"/>
    </xf>
    <xf numFmtId="0" fontId="0" fillId="2" borderId="0" xfId="0" applyFill="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7C80"/>
      <color rgb="FFE7680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457200</xdr:colOff>
      <xdr:row>2</xdr:row>
      <xdr:rowOff>47625</xdr:rowOff>
    </xdr:from>
    <xdr:to>
      <xdr:col>11</xdr:col>
      <xdr:colOff>71437</xdr:colOff>
      <xdr:row>5</xdr:row>
      <xdr:rowOff>100012</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6953250" y="657225"/>
          <a:ext cx="1671637" cy="881062"/>
        </a:xfrm>
        <a:prstGeom prst="wedgeRoundRectCallout">
          <a:avLst>
            <a:gd name="adj1" fmla="val -71038"/>
            <a:gd name="adj2" fmla="val -3522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黄色の枠はカーソルを合わせてプルから該当するものを選択します。</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423862</xdr:colOff>
      <xdr:row>5</xdr:row>
      <xdr:rowOff>152400</xdr:rowOff>
    </xdr:from>
    <xdr:to>
      <xdr:col>11</xdr:col>
      <xdr:colOff>38099</xdr:colOff>
      <xdr:row>7</xdr:row>
      <xdr:rowOff>190500</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6919912" y="1590675"/>
          <a:ext cx="1671637" cy="590550"/>
        </a:xfrm>
        <a:prstGeom prst="wedgeRoundRectCallout">
          <a:avLst>
            <a:gd name="adj1" fmla="val -50240"/>
            <a:gd name="adj2" fmla="val -2299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白い枠は必要事項を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入力してください。</a:t>
          </a:r>
        </a:p>
      </xdr:txBody>
    </xdr:sp>
    <xdr:clientData/>
  </xdr:twoCellAnchor>
  <xdr:twoCellAnchor>
    <xdr:from>
      <xdr:col>1</xdr:col>
      <xdr:colOff>87630</xdr:colOff>
      <xdr:row>19</xdr:row>
      <xdr:rowOff>158115</xdr:rowOff>
    </xdr:from>
    <xdr:to>
      <xdr:col>5</xdr:col>
      <xdr:colOff>1101090</xdr:colOff>
      <xdr:row>26</xdr:row>
      <xdr:rowOff>247650</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421005" y="5701665"/>
          <a:ext cx="5004435" cy="2223135"/>
        </a:xfrm>
        <a:prstGeom prst="wedgeRectCallout">
          <a:avLst>
            <a:gd name="adj1" fmla="val -20978"/>
            <a:gd name="adj2" fmla="val 452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ja-JP" altLang="en-US" sz="1400"/>
            <a:t>　　　　　　</a:t>
          </a:r>
          <a:r>
            <a:rPr kumimoji="1" lang="en-US" altLang="ja-JP" sz="1400">
              <a:solidFill>
                <a:schemeClr val="tx1"/>
              </a:solidFill>
            </a:rPr>
            <a:t>【</a:t>
          </a:r>
          <a:r>
            <a:rPr kumimoji="1" lang="ja-JP" altLang="en-US" sz="1400">
              <a:solidFill>
                <a:schemeClr val="tx1"/>
              </a:solidFill>
            </a:rPr>
            <a:t>　申し込み先　</a:t>
          </a:r>
          <a:r>
            <a:rPr kumimoji="1" lang="en-US" altLang="ja-JP" sz="1400">
              <a:solidFill>
                <a:schemeClr val="tx1"/>
              </a:solidFill>
            </a:rPr>
            <a:t>】</a:t>
          </a:r>
        </a:p>
        <a:p>
          <a:pPr algn="l"/>
          <a:endParaRPr kumimoji="1" lang="en-US" altLang="ja-JP" sz="1400">
            <a:solidFill>
              <a:schemeClr val="tx1"/>
            </a:solidFill>
          </a:endParaRPr>
        </a:p>
        <a:p>
          <a:pPr algn="l"/>
          <a:r>
            <a:rPr kumimoji="1" lang="ja-JP" altLang="en-US" sz="1400" baseline="0">
              <a:solidFill>
                <a:schemeClr val="tx1"/>
              </a:solidFill>
            </a:rPr>
            <a:t>    　</a:t>
          </a:r>
          <a:r>
            <a:rPr kumimoji="1" lang="ja-JP" altLang="en-US" sz="1400">
              <a:solidFill>
                <a:schemeClr val="tx1"/>
              </a:solidFill>
            </a:rPr>
            <a:t>県リーグ実行委員会　委員長</a:t>
          </a:r>
          <a:endParaRPr kumimoji="1" lang="en-US" altLang="ja-JP" sz="1400">
            <a:solidFill>
              <a:schemeClr val="tx1"/>
            </a:solidFill>
          </a:endParaRPr>
        </a:p>
        <a:p>
          <a:pPr algn="l"/>
          <a:r>
            <a:rPr kumimoji="1" lang="ja-JP" altLang="en-US" sz="1400">
              <a:solidFill>
                <a:schemeClr val="tx1"/>
              </a:solidFill>
            </a:rPr>
            <a:t>　　石井　隆道　（習志野市立第三中学校）</a:t>
          </a:r>
          <a:endParaRPr kumimoji="1" lang="en-US" altLang="ja-JP" sz="1400">
            <a:solidFill>
              <a:schemeClr val="tx1"/>
            </a:solidFill>
          </a:endParaRPr>
        </a:p>
        <a:p>
          <a:pPr algn="l"/>
          <a:r>
            <a:rPr kumimoji="1" lang="ja-JP" altLang="en-US" sz="1400">
              <a:solidFill>
                <a:schemeClr val="tx1"/>
              </a:solidFill>
            </a:rPr>
            <a:t>　　</a:t>
          </a:r>
          <a:r>
            <a:rPr kumimoji="1" lang="en-US" altLang="ja-JP" sz="1400">
              <a:solidFill>
                <a:schemeClr val="tx1"/>
              </a:solidFill>
            </a:rPr>
            <a:t>mail</a:t>
          </a:r>
          <a:r>
            <a:rPr kumimoji="1" lang="ja-JP" altLang="en-US" sz="1400">
              <a:solidFill>
                <a:schemeClr val="tx1"/>
              </a:solidFill>
            </a:rPr>
            <a:t>アドレス：</a:t>
          </a:r>
          <a:r>
            <a:rPr kumimoji="1" lang="en-US" altLang="ja-JP" sz="1400">
              <a:solidFill>
                <a:schemeClr val="tx1"/>
              </a:solidFill>
            </a:rPr>
            <a:t>cba_basketball0617@yahoo.co.jp</a:t>
          </a:r>
        </a:p>
        <a:p>
          <a:pPr algn="l"/>
          <a:endParaRPr kumimoji="1" lang="en-US" altLang="ja-JP" sz="1400">
            <a:solidFill>
              <a:schemeClr val="tx1"/>
            </a:solidFill>
          </a:endParaRPr>
        </a:p>
        <a:p>
          <a:pPr algn="l"/>
          <a:r>
            <a:rPr kumimoji="1" lang="ja-JP" altLang="en-US" sz="1400">
              <a:solidFill>
                <a:schemeClr val="tx1"/>
              </a:solidFill>
            </a:rPr>
            <a:t>　　締め切り日　　　６月３０日（火）</a:t>
          </a:r>
          <a:r>
            <a:rPr kumimoji="1" lang="en-US" altLang="ja-JP" sz="1400">
              <a:solidFill>
                <a:schemeClr val="tx1"/>
              </a:solidFill>
            </a:rPr>
            <a:t>PM</a:t>
          </a:r>
          <a:r>
            <a:rPr kumimoji="1" lang="ja-JP" altLang="en-US" sz="1400">
              <a:solidFill>
                <a:schemeClr val="tx1"/>
              </a:solidFill>
            </a:rPr>
            <a:t>５：００</a:t>
          </a:r>
          <a:endParaRPr kumimoji="1" lang="en-US" altLang="ja-JP" sz="1400">
            <a:solidFill>
              <a:schemeClr val="tx1"/>
            </a:solidFill>
          </a:endParaRPr>
        </a:p>
        <a:p>
          <a:pPr algn="l"/>
          <a:endParaRPr kumimoji="1" lang="ja-JP" altLang="en-US" sz="1100">
            <a:solidFill>
              <a:schemeClr val="tx1"/>
            </a:solidFill>
          </a:endParaRPr>
        </a:p>
      </xdr:txBody>
    </xdr:sp>
    <xdr:clientData/>
  </xdr:twoCellAnchor>
  <xdr:twoCellAnchor>
    <xdr:from>
      <xdr:col>8</xdr:col>
      <xdr:colOff>361950</xdr:colOff>
      <xdr:row>8</xdr:row>
      <xdr:rowOff>9525</xdr:rowOff>
    </xdr:from>
    <xdr:to>
      <xdr:col>11</xdr:col>
      <xdr:colOff>80963</xdr:colOff>
      <xdr:row>13</xdr:row>
      <xdr:rowOff>71438</xdr:rowOff>
    </xdr:to>
    <xdr:sp macro="" textlink="">
      <xdr:nvSpPr>
        <xdr:cNvPr id="5" name="吹き出し: 角を丸めた四角形 2">
          <a:extLst>
            <a:ext uri="{FF2B5EF4-FFF2-40B4-BE49-F238E27FC236}">
              <a16:creationId xmlns:a16="http://schemas.microsoft.com/office/drawing/2014/main" id="{00000000-0008-0000-0100-000005000000}"/>
            </a:ext>
          </a:extLst>
        </xdr:cNvPr>
        <xdr:cNvSpPr/>
      </xdr:nvSpPr>
      <xdr:spPr>
        <a:xfrm>
          <a:off x="6858000" y="2257425"/>
          <a:ext cx="1776413" cy="1585913"/>
        </a:xfrm>
        <a:prstGeom prst="wedgeRoundRectCallout">
          <a:avLst>
            <a:gd name="adj1" fmla="val -69609"/>
            <a:gd name="adj2" fmla="val -37129"/>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コーチのランクを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選んでください。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cap="none" spc="0">
              <a:ln w="0"/>
              <a:solidFill>
                <a:schemeClr val="tx1"/>
              </a:solidFill>
              <a:effectLst>
                <a:outerShdw blurRad="38100" dist="19050" dir="2700000" algn="tl" rotWithShape="0">
                  <a:schemeClr val="dk1">
                    <a:alpha val="40000"/>
                  </a:schemeClr>
                </a:outerShdw>
              </a:effectLst>
            </a:rPr>
            <a:t>＊トレーナーの場合は、ランクは無記入で構いません。</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428624</xdr:colOff>
      <xdr:row>13</xdr:row>
      <xdr:rowOff>180976</xdr:rowOff>
    </xdr:from>
    <xdr:to>
      <xdr:col>10</xdr:col>
      <xdr:colOff>466725</xdr:colOff>
      <xdr:row>15</xdr:row>
      <xdr:rowOff>295276</xdr:rowOff>
    </xdr:to>
    <xdr:sp macro="" textlink="">
      <xdr:nvSpPr>
        <xdr:cNvPr id="6" name="吹き出し: 角を丸めた四角形 3">
          <a:extLst>
            <a:ext uri="{FF2B5EF4-FFF2-40B4-BE49-F238E27FC236}">
              <a16:creationId xmlns:a16="http://schemas.microsoft.com/office/drawing/2014/main" id="{00000000-0008-0000-0100-000006000000}"/>
            </a:ext>
          </a:extLst>
        </xdr:cNvPr>
        <xdr:cNvSpPr/>
      </xdr:nvSpPr>
      <xdr:spPr>
        <a:xfrm>
          <a:off x="6924674" y="3952876"/>
          <a:ext cx="1409701" cy="666750"/>
        </a:xfrm>
        <a:prstGeom prst="wedgeRoundRectCallout">
          <a:avLst>
            <a:gd name="adj1" fmla="val -78572"/>
            <a:gd name="adj2" fmla="val -7441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審判のランクを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選んでください。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4</xdr:col>
      <xdr:colOff>123824</xdr:colOff>
      <xdr:row>16</xdr:row>
      <xdr:rowOff>76200</xdr:rowOff>
    </xdr:from>
    <xdr:to>
      <xdr:col>5</xdr:col>
      <xdr:colOff>1162050</xdr:colOff>
      <xdr:row>19</xdr:row>
      <xdr:rowOff>15875</xdr:rowOff>
    </xdr:to>
    <xdr:sp macro="" textlink="">
      <xdr:nvSpPr>
        <xdr:cNvPr id="7" name="吹き出し: 角を丸めた四角形 3">
          <a:extLst>
            <a:ext uri="{FF2B5EF4-FFF2-40B4-BE49-F238E27FC236}">
              <a16:creationId xmlns:a16="http://schemas.microsoft.com/office/drawing/2014/main" id="{00000000-0008-0000-0100-000007000000}"/>
            </a:ext>
          </a:extLst>
        </xdr:cNvPr>
        <xdr:cNvSpPr/>
      </xdr:nvSpPr>
      <xdr:spPr>
        <a:xfrm>
          <a:off x="3044824" y="4584700"/>
          <a:ext cx="2422526" cy="777875"/>
        </a:xfrm>
        <a:prstGeom prst="wedgeRoundRectCallout">
          <a:avLst>
            <a:gd name="adj1" fmla="val -67168"/>
            <a:gd name="adj2" fmla="val -7870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申込段階で、会場校として使用可能かどうか、選んでください。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457200</xdr:colOff>
      <xdr:row>2</xdr:row>
      <xdr:rowOff>47625</xdr:rowOff>
    </xdr:from>
    <xdr:to>
      <xdr:col>11</xdr:col>
      <xdr:colOff>71437</xdr:colOff>
      <xdr:row>5</xdr:row>
      <xdr:rowOff>100012</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6271260" y="664845"/>
          <a:ext cx="1625917" cy="898207"/>
        </a:xfrm>
        <a:prstGeom prst="wedgeRoundRectCallout">
          <a:avLst>
            <a:gd name="adj1" fmla="val -71038"/>
            <a:gd name="adj2" fmla="val -3522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黄色の枠はカーソルを合わせてプルから該当するものを選択します。</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328612</xdr:colOff>
      <xdr:row>6</xdr:row>
      <xdr:rowOff>190500</xdr:rowOff>
    </xdr:from>
    <xdr:to>
      <xdr:col>10</xdr:col>
      <xdr:colOff>628649</xdr:colOff>
      <xdr:row>9</xdr:row>
      <xdr:rowOff>133350</xdr:rowOff>
    </xdr:to>
    <xdr:sp macro="" textlink="">
      <xdr:nvSpPr>
        <xdr:cNvPr id="3" name="吹き出し: 角を丸めた四角形 2">
          <a:extLst>
            <a:ext uri="{FF2B5EF4-FFF2-40B4-BE49-F238E27FC236}">
              <a16:creationId xmlns:a16="http://schemas.microsoft.com/office/drawing/2014/main" id="{00000000-0008-0000-0300-000003000000}"/>
            </a:ext>
          </a:extLst>
        </xdr:cNvPr>
        <xdr:cNvSpPr/>
      </xdr:nvSpPr>
      <xdr:spPr>
        <a:xfrm>
          <a:off x="6142672" y="1935480"/>
          <a:ext cx="1641157" cy="666750"/>
        </a:xfrm>
        <a:prstGeom prst="wedgeRoundRectCallout">
          <a:avLst>
            <a:gd name="adj1" fmla="val -50240"/>
            <a:gd name="adj2" fmla="val -2299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白い枠は必要事項を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入力してください。</a:t>
          </a:r>
        </a:p>
      </xdr:txBody>
    </xdr:sp>
    <xdr:clientData/>
  </xdr:twoCellAnchor>
  <xdr:twoCellAnchor>
    <xdr:from>
      <xdr:col>1</xdr:col>
      <xdr:colOff>68580</xdr:colOff>
      <xdr:row>17</xdr:row>
      <xdr:rowOff>129540</xdr:rowOff>
    </xdr:from>
    <xdr:to>
      <xdr:col>5</xdr:col>
      <xdr:colOff>1082040</xdr:colOff>
      <xdr:row>26</xdr:row>
      <xdr:rowOff>160020</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a:xfrm>
          <a:off x="403860" y="5234940"/>
          <a:ext cx="4991100" cy="2567940"/>
        </a:xfrm>
        <a:prstGeom prst="wedgeRectCallout">
          <a:avLst>
            <a:gd name="adj1" fmla="val -20978"/>
            <a:gd name="adj2" fmla="val 452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ja-JP" altLang="en-US" sz="1400"/>
            <a:t>　　　　　　</a:t>
          </a:r>
          <a:r>
            <a:rPr kumimoji="1" lang="en-US" altLang="ja-JP" sz="1400">
              <a:solidFill>
                <a:schemeClr val="tx1"/>
              </a:solidFill>
            </a:rPr>
            <a:t>【</a:t>
          </a:r>
          <a:r>
            <a:rPr kumimoji="1" lang="ja-JP" altLang="en-US" sz="1400">
              <a:solidFill>
                <a:schemeClr val="tx1"/>
              </a:solidFill>
            </a:rPr>
            <a:t>　申し込み先　</a:t>
          </a:r>
          <a:r>
            <a:rPr kumimoji="1" lang="en-US" altLang="ja-JP" sz="1400">
              <a:solidFill>
                <a:schemeClr val="tx1"/>
              </a:solidFill>
            </a:rPr>
            <a:t>】</a:t>
          </a:r>
        </a:p>
        <a:p>
          <a:pPr algn="l"/>
          <a:endParaRPr kumimoji="1" lang="en-US" altLang="ja-JP" sz="1400">
            <a:solidFill>
              <a:schemeClr val="tx1"/>
            </a:solidFill>
          </a:endParaRPr>
        </a:p>
        <a:p>
          <a:pPr algn="l"/>
          <a:r>
            <a:rPr kumimoji="1" lang="ja-JP" altLang="en-US" sz="1400" baseline="0">
              <a:solidFill>
                <a:schemeClr val="tx1"/>
              </a:solidFill>
            </a:rPr>
            <a:t>    　</a:t>
          </a:r>
          <a:r>
            <a:rPr kumimoji="1" lang="ja-JP" altLang="en-US" sz="1400">
              <a:solidFill>
                <a:schemeClr val="tx1"/>
              </a:solidFill>
            </a:rPr>
            <a:t>県リーグ実行委員会　委員長</a:t>
          </a:r>
          <a:endParaRPr kumimoji="1" lang="en-US" altLang="ja-JP" sz="1400">
            <a:solidFill>
              <a:schemeClr val="tx1"/>
            </a:solidFill>
          </a:endParaRPr>
        </a:p>
        <a:p>
          <a:pPr algn="l"/>
          <a:r>
            <a:rPr kumimoji="1" lang="ja-JP" altLang="en-US" sz="1400">
              <a:solidFill>
                <a:schemeClr val="tx1"/>
              </a:solidFill>
            </a:rPr>
            <a:t>　　石井　隆道　（習志野市立第三中学校）</a:t>
          </a:r>
          <a:endParaRPr kumimoji="1" lang="en-US" altLang="ja-JP" sz="1400">
            <a:solidFill>
              <a:schemeClr val="tx1"/>
            </a:solidFill>
          </a:endParaRPr>
        </a:p>
        <a:p>
          <a:pPr algn="l"/>
          <a:r>
            <a:rPr kumimoji="1" lang="ja-JP" altLang="en-US" sz="1400">
              <a:solidFill>
                <a:schemeClr val="tx1"/>
              </a:solidFill>
            </a:rPr>
            <a:t>　　</a:t>
          </a:r>
          <a:r>
            <a:rPr kumimoji="1" lang="en-US" altLang="ja-JP" sz="1400">
              <a:solidFill>
                <a:schemeClr val="tx1"/>
              </a:solidFill>
            </a:rPr>
            <a:t>mail</a:t>
          </a:r>
          <a:r>
            <a:rPr kumimoji="1" lang="ja-JP" altLang="en-US" sz="1400">
              <a:solidFill>
                <a:schemeClr val="tx1"/>
              </a:solidFill>
            </a:rPr>
            <a:t>アドレス：</a:t>
          </a:r>
          <a:r>
            <a:rPr kumimoji="1" lang="en-US" altLang="ja-JP" sz="1400">
              <a:solidFill>
                <a:schemeClr val="tx1"/>
              </a:solidFill>
            </a:rPr>
            <a:t>cba_basketball0617@yahoo.co.jp</a:t>
          </a:r>
        </a:p>
        <a:p>
          <a:pPr algn="l"/>
          <a:endParaRPr kumimoji="1" lang="en-US" altLang="ja-JP" sz="1400">
            <a:solidFill>
              <a:schemeClr val="tx1"/>
            </a:solidFill>
          </a:endParaRPr>
        </a:p>
        <a:p>
          <a:pPr algn="l"/>
          <a:r>
            <a:rPr kumimoji="1" lang="ja-JP" altLang="en-US" sz="1400">
              <a:solidFill>
                <a:schemeClr val="tx1"/>
              </a:solidFill>
            </a:rPr>
            <a:t>　　締め切り日　　　６月３０日（火）</a:t>
          </a:r>
          <a:r>
            <a:rPr kumimoji="1" lang="en-US" altLang="ja-JP" sz="1400">
              <a:solidFill>
                <a:schemeClr val="tx1"/>
              </a:solidFill>
            </a:rPr>
            <a:t>PM</a:t>
          </a:r>
          <a:r>
            <a:rPr kumimoji="1" lang="ja-JP" altLang="en-US" sz="1400">
              <a:solidFill>
                <a:schemeClr val="tx1"/>
              </a:solidFill>
            </a:rPr>
            <a:t>５：００</a:t>
          </a:r>
          <a:endParaRPr kumimoji="1" lang="en-US" altLang="ja-JP" sz="1400">
            <a:solidFill>
              <a:schemeClr val="tx1"/>
            </a:solidFill>
          </a:endParaRPr>
        </a:p>
        <a:p>
          <a:pPr algn="l"/>
          <a:endParaRPr kumimoji="1" lang="ja-JP" altLang="en-US" sz="1100">
            <a:solidFill>
              <a:schemeClr val="tx1"/>
            </a:solidFill>
          </a:endParaRPr>
        </a:p>
      </xdr:txBody>
    </xdr:sp>
    <xdr:clientData/>
  </xdr:twoCellAnchor>
  <xdr:twoCellAnchor>
    <xdr:from>
      <xdr:col>8</xdr:col>
      <xdr:colOff>139700</xdr:colOff>
      <xdr:row>17</xdr:row>
      <xdr:rowOff>25400</xdr:rowOff>
    </xdr:from>
    <xdr:to>
      <xdr:col>11</xdr:col>
      <xdr:colOff>542926</xdr:colOff>
      <xdr:row>19</xdr:row>
      <xdr:rowOff>244475</xdr:rowOff>
    </xdr:to>
    <xdr:sp macro="" textlink="">
      <xdr:nvSpPr>
        <xdr:cNvPr id="5" name="吹き出し: 角を丸めた四角形 3">
          <a:extLst>
            <a:ext uri="{FF2B5EF4-FFF2-40B4-BE49-F238E27FC236}">
              <a16:creationId xmlns:a16="http://schemas.microsoft.com/office/drawing/2014/main" id="{0E78E916-7151-4077-9430-888DF63D32BB}"/>
            </a:ext>
          </a:extLst>
        </xdr:cNvPr>
        <xdr:cNvSpPr/>
      </xdr:nvSpPr>
      <xdr:spPr>
        <a:xfrm>
          <a:off x="6604000" y="4813300"/>
          <a:ext cx="2422526" cy="777875"/>
        </a:xfrm>
        <a:prstGeom prst="wedgeRoundRectCallout">
          <a:avLst>
            <a:gd name="adj1" fmla="val -206617"/>
            <a:gd name="adj2" fmla="val -111355"/>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申込段階で、会場校として使用可能かどうか、選んでください。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200024</xdr:colOff>
      <xdr:row>3</xdr:row>
      <xdr:rowOff>147637</xdr:rowOff>
    </xdr:from>
    <xdr:to>
      <xdr:col>10</xdr:col>
      <xdr:colOff>638174</xdr:colOff>
      <xdr:row>4</xdr:row>
      <xdr:rowOff>214313</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5808344" y="429577"/>
          <a:ext cx="1779270" cy="348616"/>
        </a:xfrm>
        <a:prstGeom prst="wedgeRoundRectCallout">
          <a:avLst>
            <a:gd name="adj1" fmla="val -50833"/>
            <a:gd name="adj2" fmla="val -105993"/>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性別を選んでください。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319086</xdr:colOff>
      <xdr:row>6</xdr:row>
      <xdr:rowOff>109536</xdr:rowOff>
    </xdr:from>
    <xdr:to>
      <xdr:col>11</xdr:col>
      <xdr:colOff>38099</xdr:colOff>
      <xdr:row>12</xdr:row>
      <xdr:rowOff>38099</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5929311" y="1566861"/>
          <a:ext cx="1776413" cy="1585913"/>
        </a:xfrm>
        <a:prstGeom prst="wedgeRoundRectCallout">
          <a:avLst>
            <a:gd name="adj1" fmla="val -66928"/>
            <a:gd name="adj2" fmla="val -1670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コーチのランクを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選んでください。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cap="none" spc="0">
              <a:ln w="0"/>
              <a:solidFill>
                <a:schemeClr val="tx1"/>
              </a:solidFill>
              <a:effectLst>
                <a:outerShdw blurRad="38100" dist="19050" dir="2700000" algn="tl" rotWithShape="0">
                  <a:schemeClr val="dk1">
                    <a:alpha val="40000"/>
                  </a:schemeClr>
                </a:outerShdw>
              </a:effectLst>
            </a:rPr>
            <a:t>＊トレーナーの場合は、ランクは無記入で構いません。</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271462</xdr:colOff>
      <xdr:row>12</xdr:row>
      <xdr:rowOff>109538</xdr:rowOff>
    </xdr:from>
    <xdr:to>
      <xdr:col>10</xdr:col>
      <xdr:colOff>290512</xdr:colOff>
      <xdr:row>14</xdr:row>
      <xdr:rowOff>280986</xdr:rowOff>
    </xdr:to>
    <xdr:sp macro="" textlink="">
      <xdr:nvSpPr>
        <xdr:cNvPr id="4" name="吹き出し: 角を丸めた四角形 3">
          <a:extLst>
            <a:ext uri="{FF2B5EF4-FFF2-40B4-BE49-F238E27FC236}">
              <a16:creationId xmlns:a16="http://schemas.microsoft.com/office/drawing/2014/main" id="{00000000-0008-0000-0200-000004000000}"/>
            </a:ext>
          </a:extLst>
        </xdr:cNvPr>
        <xdr:cNvSpPr/>
      </xdr:nvSpPr>
      <xdr:spPr>
        <a:xfrm>
          <a:off x="5881687" y="3224213"/>
          <a:ext cx="1390650" cy="714373"/>
        </a:xfrm>
        <a:prstGeom prst="wedgeRoundRectCallout">
          <a:avLst>
            <a:gd name="adj1" fmla="val -62819"/>
            <a:gd name="adj2" fmla="val -2641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審判のランクを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選んでください。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257175</xdr:colOff>
      <xdr:row>15</xdr:row>
      <xdr:rowOff>38100</xdr:rowOff>
    </xdr:from>
    <xdr:to>
      <xdr:col>10</xdr:col>
      <xdr:colOff>276225</xdr:colOff>
      <xdr:row>17</xdr:row>
      <xdr:rowOff>119063</xdr:rowOff>
    </xdr:to>
    <xdr:sp macro="" textlink="">
      <xdr:nvSpPr>
        <xdr:cNvPr id="5" name="吹き出し: 角を丸めた四角形 4">
          <a:extLst>
            <a:ext uri="{FF2B5EF4-FFF2-40B4-BE49-F238E27FC236}">
              <a16:creationId xmlns:a16="http://schemas.microsoft.com/office/drawing/2014/main" id="{00000000-0008-0000-0200-000005000000}"/>
            </a:ext>
          </a:extLst>
        </xdr:cNvPr>
        <xdr:cNvSpPr/>
      </xdr:nvSpPr>
      <xdr:spPr>
        <a:xfrm>
          <a:off x="5865495" y="3528060"/>
          <a:ext cx="1360170" cy="644843"/>
        </a:xfrm>
        <a:prstGeom prst="wedgeRoundRectCallout">
          <a:avLst>
            <a:gd name="adj1" fmla="val -62819"/>
            <a:gd name="adj2" fmla="val -2641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身長は</a:t>
          </a:r>
          <a:r>
            <a:rPr kumimoji="1" lang="ja-JP" altLang="en-US" sz="1100" b="1" cap="none" spc="0">
              <a:ln w="0"/>
              <a:solidFill>
                <a:srgbClr val="FF0000"/>
              </a:solidFill>
              <a:effectLst>
                <a:outerShdw blurRad="38100" dist="19050" dir="2700000" algn="tl" rotWithShape="0">
                  <a:schemeClr val="dk1">
                    <a:alpha val="40000"/>
                  </a:schemeClr>
                </a:outerShdw>
              </a:effectLst>
            </a:rPr>
            <a:t>小数点以下はいりません</a:t>
          </a:r>
          <a:r>
            <a:rPr kumimoji="1" lang="ja-JP" altLang="en-US" sz="1100" b="0" cap="none" spc="0">
              <a:ln w="0"/>
              <a:solidFill>
                <a:schemeClr val="tx1"/>
              </a:solidFill>
              <a:effectLst>
                <a:outerShdw blurRad="38100" dist="19050" dir="2700000" algn="tl" rotWithShape="0">
                  <a:schemeClr val="dk1">
                    <a:alpha val="40000"/>
                  </a:schemeClr>
                </a:outerShdw>
              </a:effectLst>
            </a:rPr>
            <a:t>。</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4</xdr:col>
      <xdr:colOff>71438</xdr:colOff>
      <xdr:row>16</xdr:row>
      <xdr:rowOff>76200</xdr:rowOff>
    </xdr:from>
    <xdr:to>
      <xdr:col>5</xdr:col>
      <xdr:colOff>328613</xdr:colOff>
      <xdr:row>19</xdr:row>
      <xdr:rowOff>171450</xdr:rowOff>
    </xdr:to>
    <xdr:sp macro="" textlink="">
      <xdr:nvSpPr>
        <xdr:cNvPr id="6" name="吹き出し: 角を丸めた四角形 5">
          <a:extLst>
            <a:ext uri="{FF2B5EF4-FFF2-40B4-BE49-F238E27FC236}">
              <a16:creationId xmlns:a16="http://schemas.microsoft.com/office/drawing/2014/main" id="{00000000-0008-0000-0200-000006000000}"/>
            </a:ext>
          </a:extLst>
        </xdr:cNvPr>
        <xdr:cNvSpPr/>
      </xdr:nvSpPr>
      <xdr:spPr>
        <a:xfrm>
          <a:off x="2418398" y="3848100"/>
          <a:ext cx="1483995" cy="941070"/>
        </a:xfrm>
        <a:prstGeom prst="wedgeRoundRectCallout">
          <a:avLst>
            <a:gd name="adj1" fmla="val -55970"/>
            <a:gd name="adj2" fmla="val -65675"/>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年齢は</a:t>
          </a:r>
          <a:r>
            <a:rPr kumimoji="1" lang="ja-JP" altLang="en-US" sz="1100" b="1" cap="none" spc="0">
              <a:ln w="0"/>
              <a:solidFill>
                <a:srgbClr val="FF0000"/>
              </a:solidFill>
              <a:effectLst>
                <a:outerShdw blurRad="38100" dist="19050" dir="2700000" algn="tl" rotWithShape="0">
                  <a:schemeClr val="dk1">
                    <a:alpha val="40000"/>
                  </a:schemeClr>
                </a:outerShdw>
              </a:effectLst>
            </a:rPr>
            <a:t>申し込み時</a:t>
          </a:r>
          <a:r>
            <a:rPr kumimoji="1" lang="ja-JP" altLang="en-US" sz="1100" b="0" cap="none" spc="0">
              <a:ln w="0"/>
              <a:solidFill>
                <a:schemeClr val="tx1"/>
              </a:solidFill>
              <a:effectLst>
                <a:outerShdw blurRad="38100" dist="19050" dir="2700000" algn="tl" rotWithShape="0">
                  <a:schemeClr val="dk1">
                    <a:alpha val="40000"/>
                  </a:schemeClr>
                </a:outerShdw>
              </a:effectLst>
            </a:rPr>
            <a:t>の年齢を記入して</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0</xdr:colOff>
      <xdr:row>33</xdr:row>
      <xdr:rowOff>0</xdr:rowOff>
    </xdr:from>
    <xdr:to>
      <xdr:col>6</xdr:col>
      <xdr:colOff>268605</xdr:colOff>
      <xdr:row>40</xdr:row>
      <xdr:rowOff>238125</xdr:rowOff>
    </xdr:to>
    <xdr:sp macro="" textlink="">
      <xdr:nvSpPr>
        <xdr:cNvPr id="9" name="吹き出し: 四角形 3">
          <a:extLst>
            <a:ext uri="{FF2B5EF4-FFF2-40B4-BE49-F238E27FC236}">
              <a16:creationId xmlns:a16="http://schemas.microsoft.com/office/drawing/2014/main" id="{00000000-0008-0000-0200-000009000000}"/>
            </a:ext>
          </a:extLst>
        </xdr:cNvPr>
        <xdr:cNvSpPr/>
      </xdr:nvSpPr>
      <xdr:spPr>
        <a:xfrm>
          <a:off x="314325" y="9448800"/>
          <a:ext cx="4783455" cy="2371725"/>
        </a:xfrm>
        <a:prstGeom prst="wedgeRectCallout">
          <a:avLst>
            <a:gd name="adj1" fmla="val -20978"/>
            <a:gd name="adj2" fmla="val 452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ja-JP" altLang="en-US" sz="1400"/>
            <a:t>　　　</a:t>
          </a:r>
          <a:r>
            <a:rPr kumimoji="1" lang="en-US" altLang="ja-JP" sz="1400">
              <a:solidFill>
                <a:schemeClr val="tx1"/>
              </a:solidFill>
            </a:rPr>
            <a:t>【</a:t>
          </a:r>
          <a:r>
            <a:rPr kumimoji="1" lang="ja-JP" altLang="en-US" sz="1400">
              <a:solidFill>
                <a:schemeClr val="tx1"/>
              </a:solidFill>
            </a:rPr>
            <a:t>　申し込み先　</a:t>
          </a:r>
          <a:r>
            <a:rPr kumimoji="1" lang="en-US" altLang="ja-JP" sz="1400">
              <a:solidFill>
                <a:schemeClr val="tx1"/>
              </a:solidFill>
            </a:rPr>
            <a:t>】</a:t>
          </a:r>
        </a:p>
        <a:p>
          <a:pPr algn="l"/>
          <a:endParaRPr kumimoji="1" lang="en-US" altLang="ja-JP" sz="1400">
            <a:solidFill>
              <a:schemeClr val="tx1"/>
            </a:solidFill>
          </a:endParaRPr>
        </a:p>
        <a:p>
          <a:pPr algn="l"/>
          <a:r>
            <a:rPr kumimoji="1" lang="ja-JP" altLang="en-US" sz="1400" baseline="0">
              <a:solidFill>
                <a:schemeClr val="tx1"/>
              </a:solidFill>
            </a:rPr>
            <a:t>    　</a:t>
          </a:r>
          <a:r>
            <a:rPr kumimoji="1" lang="ja-JP" altLang="en-US" sz="1400">
              <a:solidFill>
                <a:schemeClr val="tx1"/>
              </a:solidFill>
            </a:rPr>
            <a:t>県リーグ実行委員会　　事務局</a:t>
          </a:r>
          <a:endParaRPr kumimoji="1" lang="en-US" altLang="ja-JP" sz="1400">
            <a:solidFill>
              <a:schemeClr val="tx1"/>
            </a:solidFill>
          </a:endParaRPr>
        </a:p>
        <a:p>
          <a:pPr algn="l"/>
          <a:r>
            <a:rPr kumimoji="1" lang="ja-JP" altLang="en-US" sz="1400">
              <a:solidFill>
                <a:schemeClr val="tx1"/>
              </a:solidFill>
            </a:rPr>
            <a:t>　　石田　健太朗　（市原市立ちはら台西中学校）</a:t>
          </a:r>
          <a:endParaRPr kumimoji="1" lang="en-US" altLang="ja-JP" sz="1400">
            <a:solidFill>
              <a:schemeClr val="tx1"/>
            </a:solidFill>
          </a:endParaRPr>
        </a:p>
        <a:p>
          <a:pPr algn="l"/>
          <a:r>
            <a:rPr kumimoji="1" lang="ja-JP" altLang="en-US" sz="1400">
              <a:solidFill>
                <a:schemeClr val="tx1"/>
              </a:solidFill>
            </a:rPr>
            <a:t>　　</a:t>
          </a:r>
          <a:r>
            <a:rPr kumimoji="1" lang="en-US" altLang="ja-JP" sz="1400">
              <a:solidFill>
                <a:schemeClr val="tx1"/>
              </a:solidFill>
            </a:rPr>
            <a:t>mail</a:t>
          </a:r>
          <a:r>
            <a:rPr kumimoji="1" lang="ja-JP" altLang="en-US" sz="1400">
              <a:solidFill>
                <a:schemeClr val="tx1"/>
              </a:solidFill>
            </a:rPr>
            <a:t>アドレス：</a:t>
          </a:r>
          <a:r>
            <a:rPr lang="en-US" altLang="ja-JP" sz="1400">
              <a:solidFill>
                <a:schemeClr val="tx1"/>
              </a:solidFill>
              <a:effectLst/>
              <a:latin typeface="+mn-lt"/>
              <a:ea typeface="+mn-ea"/>
              <a:cs typeface="+mn-cs"/>
            </a:rPr>
            <a:t>cba_juniorbasket_league@yahoo.co.jp</a:t>
          </a:r>
          <a:endParaRPr kumimoji="1" lang="en-US" altLang="ja-JP" sz="1800">
            <a:solidFill>
              <a:schemeClr val="tx1"/>
            </a:solidFill>
          </a:endParaRPr>
        </a:p>
        <a:p>
          <a:pPr algn="l"/>
          <a:endParaRPr kumimoji="1" lang="en-US" altLang="ja-JP" sz="1400">
            <a:solidFill>
              <a:schemeClr val="tx1"/>
            </a:solidFill>
          </a:endParaRPr>
        </a:p>
        <a:p>
          <a:pPr algn="l"/>
          <a:r>
            <a:rPr kumimoji="1" lang="ja-JP" altLang="en-US" sz="1400">
              <a:solidFill>
                <a:schemeClr val="tx1"/>
              </a:solidFill>
            </a:rPr>
            <a:t>　　締め切り日　　　７月１５日（水）　</a:t>
          </a:r>
          <a:r>
            <a:rPr kumimoji="1" lang="en-US" altLang="ja-JP" sz="1400">
              <a:solidFill>
                <a:schemeClr val="tx1"/>
              </a:solidFill>
            </a:rPr>
            <a:t>PM</a:t>
          </a:r>
          <a:r>
            <a:rPr kumimoji="1" lang="ja-JP" altLang="en-US" sz="1400">
              <a:solidFill>
                <a:schemeClr val="tx1"/>
              </a:solidFill>
            </a:rPr>
            <a:t>５：００</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457200</xdr:colOff>
      <xdr:row>2</xdr:row>
      <xdr:rowOff>47625</xdr:rowOff>
    </xdr:from>
    <xdr:to>
      <xdr:col>11</xdr:col>
      <xdr:colOff>71437</xdr:colOff>
      <xdr:row>5</xdr:row>
      <xdr:rowOff>100012</xdr:rowOff>
    </xdr:to>
    <xdr:sp macro="" textlink="">
      <xdr:nvSpPr>
        <xdr:cNvPr id="2" name="吹き出し: 角を丸めた四角形 1">
          <a:extLst>
            <a:ext uri="{FF2B5EF4-FFF2-40B4-BE49-F238E27FC236}">
              <a16:creationId xmlns:a16="http://schemas.microsoft.com/office/drawing/2014/main" id="{00000000-0008-0000-0400-000002000000}"/>
            </a:ext>
          </a:extLst>
        </xdr:cNvPr>
        <xdr:cNvSpPr/>
      </xdr:nvSpPr>
      <xdr:spPr>
        <a:xfrm>
          <a:off x="6271260" y="382905"/>
          <a:ext cx="1625917" cy="898207"/>
        </a:xfrm>
        <a:prstGeom prst="wedgeRoundRectCallout">
          <a:avLst>
            <a:gd name="adj1" fmla="val -71038"/>
            <a:gd name="adj2" fmla="val -3522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黄色の枠はカーソルを合わせてプルから該当するものを選択します。</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328612</xdr:colOff>
      <xdr:row>6</xdr:row>
      <xdr:rowOff>190500</xdr:rowOff>
    </xdr:from>
    <xdr:to>
      <xdr:col>10</xdr:col>
      <xdr:colOff>628649</xdr:colOff>
      <xdr:row>9</xdr:row>
      <xdr:rowOff>133350</xdr:rowOff>
    </xdr:to>
    <xdr:sp macro="" textlink="">
      <xdr:nvSpPr>
        <xdr:cNvPr id="3" name="吹き出し: 角を丸めた四角形 2">
          <a:extLst>
            <a:ext uri="{FF2B5EF4-FFF2-40B4-BE49-F238E27FC236}">
              <a16:creationId xmlns:a16="http://schemas.microsoft.com/office/drawing/2014/main" id="{00000000-0008-0000-0400-000003000000}"/>
            </a:ext>
          </a:extLst>
        </xdr:cNvPr>
        <xdr:cNvSpPr/>
      </xdr:nvSpPr>
      <xdr:spPr>
        <a:xfrm>
          <a:off x="6142672" y="1653540"/>
          <a:ext cx="1641157" cy="666750"/>
        </a:xfrm>
        <a:prstGeom prst="wedgeRoundRectCallout">
          <a:avLst>
            <a:gd name="adj1" fmla="val -50240"/>
            <a:gd name="adj2" fmla="val -2299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白い枠は必要事項を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入力してください。</a:t>
          </a:r>
        </a:p>
      </xdr:txBody>
    </xdr:sp>
    <xdr:clientData/>
  </xdr:twoCellAnchor>
  <xdr:twoCellAnchor>
    <xdr:from>
      <xdr:col>1</xdr:col>
      <xdr:colOff>0</xdr:colOff>
      <xdr:row>33</xdr:row>
      <xdr:rowOff>0</xdr:rowOff>
    </xdr:from>
    <xdr:to>
      <xdr:col>6</xdr:col>
      <xdr:colOff>30480</xdr:colOff>
      <xdr:row>40</xdr:row>
      <xdr:rowOff>238125</xdr:rowOff>
    </xdr:to>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335280" y="9182100"/>
          <a:ext cx="4777740" cy="2211705"/>
        </a:xfrm>
        <a:prstGeom prst="wedgeRectCallout">
          <a:avLst>
            <a:gd name="adj1" fmla="val -20978"/>
            <a:gd name="adj2" fmla="val 452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ja-JP" altLang="en-US" sz="1400"/>
            <a:t>　　　</a:t>
          </a:r>
          <a:r>
            <a:rPr kumimoji="1" lang="en-US" altLang="ja-JP" sz="1400">
              <a:solidFill>
                <a:schemeClr val="tx1"/>
              </a:solidFill>
            </a:rPr>
            <a:t>【</a:t>
          </a:r>
          <a:r>
            <a:rPr kumimoji="1" lang="ja-JP" altLang="en-US" sz="1400">
              <a:solidFill>
                <a:schemeClr val="tx1"/>
              </a:solidFill>
            </a:rPr>
            <a:t>　申し込み先　</a:t>
          </a:r>
          <a:r>
            <a:rPr kumimoji="1" lang="en-US" altLang="ja-JP" sz="1400">
              <a:solidFill>
                <a:schemeClr val="tx1"/>
              </a:solidFill>
            </a:rPr>
            <a:t>】</a:t>
          </a:r>
        </a:p>
        <a:p>
          <a:pPr algn="l"/>
          <a:endParaRPr kumimoji="1" lang="en-US" altLang="ja-JP" sz="1400">
            <a:solidFill>
              <a:schemeClr val="tx1"/>
            </a:solidFill>
          </a:endParaRPr>
        </a:p>
        <a:p>
          <a:pPr algn="l"/>
          <a:r>
            <a:rPr kumimoji="1" lang="ja-JP" altLang="en-US" sz="1400" baseline="0">
              <a:solidFill>
                <a:schemeClr val="tx1"/>
              </a:solidFill>
            </a:rPr>
            <a:t>    　</a:t>
          </a:r>
          <a:r>
            <a:rPr kumimoji="1" lang="ja-JP" altLang="en-US" sz="1400">
              <a:solidFill>
                <a:schemeClr val="tx1"/>
              </a:solidFill>
            </a:rPr>
            <a:t>県リーグ実行委員会　　事務局</a:t>
          </a:r>
          <a:endParaRPr kumimoji="1" lang="en-US" altLang="ja-JP" sz="1400">
            <a:solidFill>
              <a:schemeClr val="tx1"/>
            </a:solidFill>
          </a:endParaRPr>
        </a:p>
        <a:p>
          <a:pPr algn="l"/>
          <a:r>
            <a:rPr kumimoji="1" lang="ja-JP" altLang="en-US" sz="1400">
              <a:solidFill>
                <a:schemeClr val="tx1"/>
              </a:solidFill>
            </a:rPr>
            <a:t>　　石田　健太朗　（市原市立ちはら台西中学校）</a:t>
          </a:r>
          <a:endParaRPr kumimoji="1" lang="en-US" altLang="ja-JP" sz="1400">
            <a:solidFill>
              <a:schemeClr val="tx1"/>
            </a:solidFill>
          </a:endParaRPr>
        </a:p>
        <a:p>
          <a:pPr algn="l"/>
          <a:r>
            <a:rPr kumimoji="1" lang="ja-JP" altLang="en-US" sz="1400">
              <a:solidFill>
                <a:schemeClr val="tx1"/>
              </a:solidFill>
            </a:rPr>
            <a:t>　　</a:t>
          </a:r>
          <a:r>
            <a:rPr kumimoji="1" lang="en-US" altLang="ja-JP" sz="1400">
              <a:solidFill>
                <a:schemeClr val="tx1"/>
              </a:solidFill>
            </a:rPr>
            <a:t>mail</a:t>
          </a:r>
          <a:r>
            <a:rPr kumimoji="1" lang="ja-JP" altLang="en-US" sz="1400">
              <a:solidFill>
                <a:schemeClr val="tx1"/>
              </a:solidFill>
            </a:rPr>
            <a:t>アドレス：</a:t>
          </a:r>
          <a:r>
            <a:rPr lang="en-US" altLang="ja-JP" sz="1400">
              <a:solidFill>
                <a:schemeClr val="tx1"/>
              </a:solidFill>
              <a:effectLst/>
              <a:latin typeface="+mn-lt"/>
              <a:ea typeface="+mn-ea"/>
              <a:cs typeface="+mn-cs"/>
            </a:rPr>
            <a:t>cba_juniorbasket_league@yahoo.co.jp</a:t>
          </a:r>
          <a:endParaRPr kumimoji="1" lang="en-US" altLang="ja-JP" sz="1800">
            <a:solidFill>
              <a:schemeClr val="tx1"/>
            </a:solidFill>
          </a:endParaRPr>
        </a:p>
        <a:p>
          <a:pPr algn="l"/>
          <a:endParaRPr kumimoji="1" lang="en-US" altLang="ja-JP" sz="1400">
            <a:solidFill>
              <a:schemeClr val="tx1"/>
            </a:solidFill>
          </a:endParaRPr>
        </a:p>
        <a:p>
          <a:pPr algn="l"/>
          <a:r>
            <a:rPr kumimoji="1" lang="ja-JP" altLang="en-US" sz="1400">
              <a:solidFill>
                <a:schemeClr val="tx1"/>
              </a:solidFill>
            </a:rPr>
            <a:t>　　締め切り日　　　７月１５日（水）　</a:t>
          </a:r>
          <a:r>
            <a:rPr kumimoji="1" lang="en-US" altLang="ja-JP" sz="1400">
              <a:solidFill>
                <a:schemeClr val="tx1"/>
              </a:solidFill>
            </a:rPr>
            <a:t>PM</a:t>
          </a:r>
          <a:r>
            <a:rPr kumimoji="1" lang="ja-JP" altLang="en-US" sz="1400">
              <a:solidFill>
                <a:schemeClr val="tx1"/>
              </a:solidFill>
            </a:rPr>
            <a:t>５：００</a:t>
          </a:r>
          <a:endParaRPr kumimoji="1" lang="ja-JP" alt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428625</xdr:colOff>
      <xdr:row>3</xdr:row>
      <xdr:rowOff>147637</xdr:rowOff>
    </xdr:from>
    <xdr:to>
      <xdr:col>11</xdr:col>
      <xdr:colOff>119063</xdr:colOff>
      <xdr:row>8</xdr:row>
      <xdr:rowOff>0</xdr:rowOff>
    </xdr:to>
    <xdr:sp macro="" textlink="">
      <xdr:nvSpPr>
        <xdr:cNvPr id="8" name="吹き出し: 角を丸めた四角形 7">
          <a:extLst>
            <a:ext uri="{FF2B5EF4-FFF2-40B4-BE49-F238E27FC236}">
              <a16:creationId xmlns:a16="http://schemas.microsoft.com/office/drawing/2014/main" id="{00000000-0008-0000-0500-000008000000}"/>
            </a:ext>
          </a:extLst>
        </xdr:cNvPr>
        <xdr:cNvSpPr/>
      </xdr:nvSpPr>
      <xdr:spPr>
        <a:xfrm>
          <a:off x="6242685" y="1046797"/>
          <a:ext cx="1702118" cy="1140143"/>
        </a:xfrm>
        <a:prstGeom prst="wedgeRoundRectCallout">
          <a:avLst>
            <a:gd name="adj1" fmla="val -71038"/>
            <a:gd name="adj2" fmla="val -3522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黄色の枠は参加申込書に記入すると自動的に入力されるので記入しないでください</a:t>
          </a:r>
        </a:p>
      </xdr:txBody>
    </xdr:sp>
    <xdr:clientData/>
  </xdr:twoCellAnchor>
  <xdr:twoCellAnchor>
    <xdr:from>
      <xdr:col>8</xdr:col>
      <xdr:colOff>485773</xdr:colOff>
      <xdr:row>10</xdr:row>
      <xdr:rowOff>52386</xdr:rowOff>
    </xdr:from>
    <xdr:to>
      <xdr:col>11</xdr:col>
      <xdr:colOff>409574</xdr:colOff>
      <xdr:row>13</xdr:row>
      <xdr:rowOff>166687</xdr:rowOff>
    </xdr:to>
    <xdr:sp macro="" textlink="">
      <xdr:nvSpPr>
        <xdr:cNvPr id="9" name="吹き出し: 角を丸めた四角形 8">
          <a:extLst>
            <a:ext uri="{FF2B5EF4-FFF2-40B4-BE49-F238E27FC236}">
              <a16:creationId xmlns:a16="http://schemas.microsoft.com/office/drawing/2014/main" id="{00000000-0008-0000-0500-000009000000}"/>
            </a:ext>
          </a:extLst>
        </xdr:cNvPr>
        <xdr:cNvSpPr/>
      </xdr:nvSpPr>
      <xdr:spPr>
        <a:xfrm>
          <a:off x="6299833" y="2749866"/>
          <a:ext cx="1935481" cy="960121"/>
        </a:xfrm>
        <a:prstGeom prst="wedgeRoundRectCallout">
          <a:avLst>
            <a:gd name="adj1" fmla="val -50240"/>
            <a:gd name="adj2" fmla="val -2299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白い枠は支配下選手として登録する選手の必要事項を入力してください。</a:t>
          </a:r>
        </a:p>
      </xdr:txBody>
    </xdr:sp>
    <xdr:clientData/>
  </xdr:twoCellAnchor>
  <xdr:twoCellAnchor>
    <xdr:from>
      <xdr:col>1</xdr:col>
      <xdr:colOff>19050</xdr:colOff>
      <xdr:row>29</xdr:row>
      <xdr:rowOff>123825</xdr:rowOff>
    </xdr:from>
    <xdr:to>
      <xdr:col>6</xdr:col>
      <xdr:colOff>49530</xdr:colOff>
      <xdr:row>37</xdr:row>
      <xdr:rowOff>57150</xdr:rowOff>
    </xdr:to>
    <xdr:sp macro="" textlink="">
      <xdr:nvSpPr>
        <xdr:cNvPr id="5" name="吹き出し: 四角形 3">
          <a:extLst>
            <a:ext uri="{FF2B5EF4-FFF2-40B4-BE49-F238E27FC236}">
              <a16:creationId xmlns:a16="http://schemas.microsoft.com/office/drawing/2014/main" id="{00000000-0008-0000-0500-000005000000}"/>
            </a:ext>
          </a:extLst>
        </xdr:cNvPr>
        <xdr:cNvSpPr/>
      </xdr:nvSpPr>
      <xdr:spPr>
        <a:xfrm>
          <a:off x="352425" y="8724900"/>
          <a:ext cx="4783455" cy="2371725"/>
        </a:xfrm>
        <a:prstGeom prst="wedgeRectCallout">
          <a:avLst>
            <a:gd name="adj1" fmla="val -20978"/>
            <a:gd name="adj2" fmla="val 452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ja-JP" altLang="en-US" sz="1400"/>
            <a:t>　　　</a:t>
          </a:r>
          <a:r>
            <a:rPr kumimoji="1" lang="en-US" altLang="ja-JP" sz="1400">
              <a:solidFill>
                <a:schemeClr val="tx1"/>
              </a:solidFill>
            </a:rPr>
            <a:t>【</a:t>
          </a:r>
          <a:r>
            <a:rPr kumimoji="1" lang="ja-JP" altLang="en-US" sz="1400">
              <a:solidFill>
                <a:schemeClr val="tx1"/>
              </a:solidFill>
            </a:rPr>
            <a:t>　申し込み先　</a:t>
          </a:r>
          <a:r>
            <a:rPr kumimoji="1" lang="en-US" altLang="ja-JP" sz="1400">
              <a:solidFill>
                <a:schemeClr val="tx1"/>
              </a:solidFill>
            </a:rPr>
            <a:t>】</a:t>
          </a:r>
        </a:p>
        <a:p>
          <a:pPr algn="l"/>
          <a:endParaRPr kumimoji="1" lang="en-US" altLang="ja-JP" sz="1400">
            <a:solidFill>
              <a:schemeClr val="tx1"/>
            </a:solidFill>
          </a:endParaRPr>
        </a:p>
        <a:p>
          <a:pPr algn="l"/>
          <a:r>
            <a:rPr kumimoji="1" lang="ja-JP" altLang="en-US" sz="1400" baseline="0">
              <a:solidFill>
                <a:schemeClr val="tx1"/>
              </a:solidFill>
            </a:rPr>
            <a:t>    　</a:t>
          </a:r>
          <a:r>
            <a:rPr kumimoji="1" lang="ja-JP" altLang="en-US" sz="1400">
              <a:solidFill>
                <a:schemeClr val="tx1"/>
              </a:solidFill>
            </a:rPr>
            <a:t>県リーグ実行委員会　　事務局</a:t>
          </a:r>
          <a:endParaRPr kumimoji="1" lang="en-US" altLang="ja-JP" sz="1400">
            <a:solidFill>
              <a:schemeClr val="tx1"/>
            </a:solidFill>
          </a:endParaRPr>
        </a:p>
        <a:p>
          <a:pPr algn="l"/>
          <a:r>
            <a:rPr kumimoji="1" lang="ja-JP" altLang="en-US" sz="1400">
              <a:solidFill>
                <a:schemeClr val="tx1"/>
              </a:solidFill>
            </a:rPr>
            <a:t>　　石田　健太朗　（市原市立ちはら台西中学校）</a:t>
          </a:r>
          <a:endParaRPr kumimoji="1" lang="en-US" altLang="ja-JP" sz="1400">
            <a:solidFill>
              <a:schemeClr val="tx1"/>
            </a:solidFill>
          </a:endParaRPr>
        </a:p>
        <a:p>
          <a:pPr algn="l"/>
          <a:r>
            <a:rPr kumimoji="1" lang="ja-JP" altLang="en-US" sz="1400">
              <a:solidFill>
                <a:schemeClr val="tx1"/>
              </a:solidFill>
            </a:rPr>
            <a:t>　　</a:t>
          </a:r>
          <a:r>
            <a:rPr kumimoji="1" lang="en-US" altLang="ja-JP" sz="1400">
              <a:solidFill>
                <a:schemeClr val="tx1"/>
              </a:solidFill>
            </a:rPr>
            <a:t>mail</a:t>
          </a:r>
          <a:r>
            <a:rPr kumimoji="1" lang="ja-JP" altLang="en-US" sz="1400">
              <a:solidFill>
                <a:schemeClr val="tx1"/>
              </a:solidFill>
            </a:rPr>
            <a:t>アドレス：</a:t>
          </a:r>
          <a:r>
            <a:rPr lang="en-US" altLang="ja-JP" sz="1400">
              <a:solidFill>
                <a:schemeClr val="tx1"/>
              </a:solidFill>
              <a:effectLst/>
              <a:latin typeface="+mn-lt"/>
              <a:ea typeface="+mn-ea"/>
              <a:cs typeface="+mn-cs"/>
            </a:rPr>
            <a:t>cba_juniorbasket_league@yahoo.co.jp</a:t>
          </a:r>
          <a:endParaRPr kumimoji="1" lang="en-US" altLang="ja-JP" sz="1800">
            <a:solidFill>
              <a:schemeClr val="tx1"/>
            </a:solidFill>
          </a:endParaRPr>
        </a:p>
        <a:p>
          <a:pPr algn="l"/>
          <a:endParaRPr kumimoji="1" lang="en-US" altLang="ja-JP" sz="1400">
            <a:solidFill>
              <a:schemeClr val="tx1"/>
            </a:solidFill>
          </a:endParaRPr>
        </a:p>
        <a:p>
          <a:pPr algn="l"/>
          <a:r>
            <a:rPr kumimoji="1" lang="ja-JP" altLang="en-US" sz="1400">
              <a:solidFill>
                <a:schemeClr val="tx1"/>
              </a:solidFill>
            </a:rPr>
            <a:t>　　締め切り日　　　７月１５日（水）　</a:t>
          </a:r>
          <a:r>
            <a:rPr kumimoji="1" lang="en-US" altLang="ja-JP" sz="1400">
              <a:solidFill>
                <a:schemeClr val="tx1"/>
              </a:solidFill>
            </a:rPr>
            <a:t>PM</a:t>
          </a:r>
          <a:r>
            <a:rPr kumimoji="1" lang="ja-JP" altLang="en-US" sz="1400">
              <a:solidFill>
                <a:schemeClr val="tx1"/>
              </a:solidFill>
            </a:rPr>
            <a:t>５：００</a:t>
          </a:r>
          <a:endParaRPr kumimoji="1" lang="ja-JP" altLang="en-US"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17</xdr:row>
      <xdr:rowOff>0</xdr:rowOff>
    </xdr:from>
    <xdr:to>
      <xdr:col>5</xdr:col>
      <xdr:colOff>136071</xdr:colOff>
      <xdr:row>21</xdr:row>
      <xdr:rowOff>462643</xdr:rowOff>
    </xdr:to>
    <xdr:sp macro="" textlink="">
      <xdr:nvSpPr>
        <xdr:cNvPr id="2" name="吹き出し: 四角形 3">
          <a:extLst>
            <a:ext uri="{FF2B5EF4-FFF2-40B4-BE49-F238E27FC236}">
              <a16:creationId xmlns:a16="http://schemas.microsoft.com/office/drawing/2014/main" id="{00000000-0008-0000-0600-000002000000}"/>
            </a:ext>
          </a:extLst>
        </xdr:cNvPr>
        <xdr:cNvSpPr/>
      </xdr:nvSpPr>
      <xdr:spPr>
        <a:xfrm>
          <a:off x="0" y="10014857"/>
          <a:ext cx="6327321" cy="2530929"/>
        </a:xfrm>
        <a:prstGeom prst="wedgeRectCallout">
          <a:avLst>
            <a:gd name="adj1" fmla="val -20978"/>
            <a:gd name="adj2" fmla="val 452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ja-JP" altLang="en-US" sz="1400"/>
            <a:t>　　</a:t>
          </a:r>
          <a:r>
            <a:rPr kumimoji="1" lang="ja-JP" altLang="en-US" sz="1800"/>
            <a:t>　</a:t>
          </a:r>
          <a:r>
            <a:rPr kumimoji="1" lang="en-US" altLang="ja-JP" sz="1800">
              <a:solidFill>
                <a:schemeClr val="tx1"/>
              </a:solidFill>
            </a:rPr>
            <a:t>【</a:t>
          </a:r>
          <a:r>
            <a:rPr kumimoji="1" lang="ja-JP" altLang="en-US" sz="1800">
              <a:solidFill>
                <a:schemeClr val="tx1"/>
              </a:solidFill>
            </a:rPr>
            <a:t>　申し込み先　</a:t>
          </a:r>
          <a:r>
            <a:rPr kumimoji="1" lang="en-US" altLang="ja-JP" sz="1800">
              <a:solidFill>
                <a:schemeClr val="tx1"/>
              </a:solidFill>
            </a:rPr>
            <a:t>】</a:t>
          </a:r>
        </a:p>
        <a:p>
          <a:pPr algn="l"/>
          <a:endParaRPr kumimoji="1" lang="en-US" altLang="ja-JP" sz="1800">
            <a:solidFill>
              <a:schemeClr val="tx1"/>
            </a:solidFill>
          </a:endParaRPr>
        </a:p>
        <a:p>
          <a:pPr algn="l"/>
          <a:r>
            <a:rPr kumimoji="1" lang="ja-JP" altLang="en-US" sz="1800" baseline="0">
              <a:solidFill>
                <a:schemeClr val="tx1"/>
              </a:solidFill>
            </a:rPr>
            <a:t>    　</a:t>
          </a:r>
          <a:r>
            <a:rPr kumimoji="1" lang="ja-JP" altLang="en-US" sz="1800">
              <a:solidFill>
                <a:schemeClr val="tx1"/>
              </a:solidFill>
            </a:rPr>
            <a:t>県リーグ実行委員会　　事務局</a:t>
          </a:r>
          <a:endParaRPr kumimoji="1" lang="en-US" altLang="ja-JP" sz="1800">
            <a:solidFill>
              <a:schemeClr val="tx1"/>
            </a:solidFill>
          </a:endParaRPr>
        </a:p>
        <a:p>
          <a:pPr algn="l"/>
          <a:r>
            <a:rPr kumimoji="1" lang="ja-JP" altLang="en-US" sz="1800">
              <a:solidFill>
                <a:schemeClr val="tx1"/>
              </a:solidFill>
            </a:rPr>
            <a:t>　　石田　健太朗　（市原市立ちはら台西中学校）</a:t>
          </a:r>
          <a:endParaRPr kumimoji="1" lang="en-US" altLang="ja-JP" sz="1800">
            <a:solidFill>
              <a:schemeClr val="tx1"/>
            </a:solidFill>
          </a:endParaRPr>
        </a:p>
        <a:p>
          <a:pPr algn="l"/>
          <a:r>
            <a:rPr kumimoji="1" lang="ja-JP" altLang="en-US" sz="1800">
              <a:solidFill>
                <a:schemeClr val="tx1"/>
              </a:solidFill>
            </a:rPr>
            <a:t>　　</a:t>
          </a:r>
          <a:r>
            <a:rPr kumimoji="1" lang="en-US" altLang="ja-JP" sz="1800">
              <a:solidFill>
                <a:schemeClr val="tx1"/>
              </a:solidFill>
            </a:rPr>
            <a:t>mail</a:t>
          </a:r>
          <a:r>
            <a:rPr kumimoji="1" lang="ja-JP" altLang="en-US" sz="1800">
              <a:solidFill>
                <a:schemeClr val="tx1"/>
              </a:solidFill>
            </a:rPr>
            <a:t>アドレス：</a:t>
          </a:r>
          <a:r>
            <a:rPr lang="en-US" altLang="ja-JP" sz="1800">
              <a:solidFill>
                <a:schemeClr val="tx1"/>
              </a:solidFill>
              <a:effectLst/>
              <a:latin typeface="+mn-lt"/>
              <a:ea typeface="+mn-ea"/>
              <a:cs typeface="+mn-cs"/>
            </a:rPr>
            <a:t>cba_juniorbasket_league@yahoo.co.jp</a:t>
          </a:r>
          <a:endParaRPr kumimoji="1" lang="en-US" altLang="ja-JP" sz="2400">
            <a:solidFill>
              <a:schemeClr val="tx1"/>
            </a:solidFill>
          </a:endParaRPr>
        </a:p>
        <a:p>
          <a:pPr algn="l"/>
          <a:endParaRPr kumimoji="1" lang="en-US" altLang="ja-JP" sz="1800">
            <a:solidFill>
              <a:schemeClr val="tx1"/>
            </a:solidFill>
          </a:endParaRPr>
        </a:p>
        <a:p>
          <a:pPr algn="l"/>
          <a:r>
            <a:rPr kumimoji="1" lang="ja-JP" altLang="en-US" sz="1800">
              <a:solidFill>
                <a:schemeClr val="tx1"/>
              </a:solidFill>
            </a:rPr>
            <a:t>　　締め切り日　　　７月１５日（水）　</a:t>
          </a:r>
          <a:r>
            <a:rPr kumimoji="1" lang="en-US" altLang="ja-JP" sz="1800">
              <a:solidFill>
                <a:schemeClr val="tx1"/>
              </a:solidFill>
            </a:rPr>
            <a:t>PM</a:t>
          </a:r>
          <a:r>
            <a:rPr kumimoji="1" lang="ja-JP" altLang="en-US" sz="1800">
              <a:solidFill>
                <a:schemeClr val="tx1"/>
              </a:solidFill>
            </a:rPr>
            <a:t>５：００</a:t>
          </a:r>
          <a:endParaRPr kumimoji="1" lang="ja-JP" altLang="en-US" sz="14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3&#12288;&#12496;&#12473;&#12465;&#12483;&#12488;&#12508;&#12540;&#12523;\H31\&#12522;&#12540;&#12464;&#25126;\&#65288;2&#65289;&#30476;&#20908;&#23395;&#12522;&#12540;&#12464;\&#20908;&#23395;&#12522;&#12540;&#12464;\&#12304;&#12481;&#12540;&#12512;&#21517;&#12434;&#35352;&#20837;&#12375;&#12390;&#12367;&#12384;&#12373;&#12356;&#12305;&#20908;&#23395;&#12522;&#12540;&#12464;&#30003;&#12375;&#36796;&#12415;&#12501;&#12457;&#12540;&#12512;&#65288;&#12513;&#12531;&#12496;&#12540;&#34920;&#12289;&#20491;&#20154;&#24773;&#22577;&#12289;&#12488;&#12524;&#12540;&#12490;&#12540;&#30003;&#3553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記入例"/>
      <sheetName val="参加申込書"/>
      <sheetName val="支配下選手登録"/>
      <sheetName val="トレーナー申請書"/>
      <sheetName val="個人情報保護者向け"/>
      <sheetName val="個人情報承諾書"/>
      <sheetName val="メンバー表"/>
    </sheetNames>
    <sheetDataSet>
      <sheetData sheetId="0"/>
      <sheetData sheetId="1">
        <row r="3">
          <cell r="G3"/>
          <cell r="H3"/>
        </row>
        <row r="10">
          <cell r="E10"/>
        </row>
        <row r="11">
          <cell r="E11"/>
        </row>
        <row r="12">
          <cell r="E12"/>
        </row>
        <row r="13">
          <cell r="E13"/>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ocomo.au@softbank.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docomo.au@softbank.co.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M16"/>
  <sheetViews>
    <sheetView tabSelected="1" view="pageBreakPreview" zoomScale="60" zoomScaleNormal="100" workbookViewId="0">
      <selection activeCell="L13" sqref="L13"/>
    </sheetView>
  </sheetViews>
  <sheetFormatPr defaultRowHeight="24" x14ac:dyDescent="0.4"/>
  <cols>
    <col min="1" max="1" width="4.375" style="2" customWidth="1"/>
    <col min="2" max="2" width="5.625" customWidth="1"/>
    <col min="3" max="3" width="17.25" bestFit="1" customWidth="1"/>
    <col min="4" max="4" width="11.25" style="26" bestFit="1" customWidth="1"/>
    <col min="5" max="5" width="18.25" style="27" customWidth="1"/>
    <col min="6" max="6" width="18.875" customWidth="1"/>
    <col min="7" max="7" width="5.75" style="2" customWidth="1"/>
    <col min="8" max="8" width="3.875" customWidth="1"/>
    <col min="13" max="13" width="0" hidden="1" customWidth="1"/>
  </cols>
  <sheetData>
    <row r="1" spans="1:13" ht="22.35" customHeight="1" x14ac:dyDescent="0.4">
      <c r="A1" s="83" t="s">
        <v>88</v>
      </c>
      <c r="B1" s="83"/>
      <c r="C1" s="83"/>
      <c r="D1" s="83"/>
      <c r="E1" s="83"/>
      <c r="F1" s="83"/>
      <c r="G1" s="83"/>
      <c r="H1" s="83"/>
    </row>
    <row r="2" spans="1:13" ht="26.85" customHeight="1" x14ac:dyDescent="0.4">
      <c r="A2" s="84" t="s">
        <v>99</v>
      </c>
      <c r="B2" s="84"/>
      <c r="C2" s="84"/>
      <c r="D2" s="84"/>
      <c r="E2" s="84"/>
      <c r="F2" s="84"/>
      <c r="G2" s="84"/>
      <c r="H2" s="84"/>
      <c r="I2" s="34"/>
      <c r="J2" s="34"/>
    </row>
    <row r="3" spans="1:13" ht="22.35" customHeight="1" x14ac:dyDescent="0.4">
      <c r="A3" s="79" t="s">
        <v>18</v>
      </c>
      <c r="B3" s="79"/>
      <c r="C3" s="85" t="s">
        <v>46</v>
      </c>
      <c r="D3" s="86"/>
      <c r="E3" s="87"/>
      <c r="F3" s="42" t="s">
        <v>20</v>
      </c>
      <c r="G3" s="88" t="s">
        <v>22</v>
      </c>
      <c r="H3" s="89"/>
    </row>
    <row r="4" spans="1:13" ht="22.35" customHeight="1" x14ac:dyDescent="0.4">
      <c r="A4" s="79" t="s">
        <v>21</v>
      </c>
      <c r="B4" s="79"/>
      <c r="C4" s="7" t="s">
        <v>47</v>
      </c>
      <c r="D4" s="80" t="s">
        <v>48</v>
      </c>
      <c r="E4" s="81"/>
      <c r="F4" s="81"/>
      <c r="G4" s="81"/>
      <c r="H4" s="82"/>
      <c r="I4" t="s">
        <v>19</v>
      </c>
      <c r="M4" t="s">
        <v>22</v>
      </c>
    </row>
    <row r="5" spans="1:13" ht="22.35" customHeight="1" x14ac:dyDescent="0.4">
      <c r="A5" s="94" t="s">
        <v>23</v>
      </c>
      <c r="B5" s="91"/>
      <c r="C5" s="13" t="s">
        <v>24</v>
      </c>
      <c r="D5" s="80" t="s">
        <v>49</v>
      </c>
      <c r="E5" s="81"/>
      <c r="F5" s="82"/>
      <c r="G5" s="97" t="s">
        <v>80</v>
      </c>
      <c r="H5" s="98"/>
      <c r="I5" t="s">
        <v>19</v>
      </c>
      <c r="M5" t="s">
        <v>26</v>
      </c>
    </row>
    <row r="6" spans="1:13" ht="22.35" customHeight="1" x14ac:dyDescent="0.4">
      <c r="A6" s="95"/>
      <c r="B6" s="96"/>
      <c r="C6" s="42" t="s">
        <v>27</v>
      </c>
      <c r="D6" s="99" t="s">
        <v>50</v>
      </c>
      <c r="E6" s="81"/>
      <c r="F6" s="82"/>
      <c r="G6" s="100" t="s">
        <v>19</v>
      </c>
      <c r="H6" s="101"/>
    </row>
    <row r="7" spans="1:13" ht="22.35" customHeight="1" x14ac:dyDescent="0.4">
      <c r="A7" s="102" t="s">
        <v>28</v>
      </c>
      <c r="B7" s="103"/>
      <c r="C7" s="80" t="s">
        <v>51</v>
      </c>
      <c r="D7" s="81"/>
      <c r="E7" s="81"/>
      <c r="F7" s="81"/>
      <c r="G7" s="81"/>
      <c r="H7" s="82"/>
    </row>
    <row r="8" spans="1:13" ht="20.25" customHeight="1" x14ac:dyDescent="0.4">
      <c r="A8" s="102" t="s">
        <v>85</v>
      </c>
      <c r="B8" s="103"/>
      <c r="C8" s="104" t="s">
        <v>29</v>
      </c>
      <c r="D8" s="105"/>
      <c r="E8" s="43" t="s">
        <v>30</v>
      </c>
      <c r="F8" s="106" t="s">
        <v>31</v>
      </c>
      <c r="G8" s="107"/>
      <c r="H8" s="108"/>
    </row>
    <row r="9" spans="1:13" x14ac:dyDescent="0.4">
      <c r="A9" s="90" t="s">
        <v>95</v>
      </c>
      <c r="B9" s="91"/>
      <c r="C9" s="68" t="s">
        <v>51</v>
      </c>
      <c r="D9" s="68"/>
      <c r="E9" s="16">
        <v>500123456</v>
      </c>
      <c r="F9" s="17" t="s">
        <v>32</v>
      </c>
      <c r="G9" s="92" t="s">
        <v>52</v>
      </c>
      <c r="H9" s="93"/>
      <c r="I9" t="s">
        <v>19</v>
      </c>
      <c r="M9" t="s">
        <v>33</v>
      </c>
    </row>
    <row r="10" spans="1:13" x14ac:dyDescent="0.4">
      <c r="A10" s="90" t="s">
        <v>96</v>
      </c>
      <c r="B10" s="91"/>
      <c r="C10" s="68" t="s">
        <v>53</v>
      </c>
      <c r="D10" s="68"/>
      <c r="E10" s="16">
        <v>501234560</v>
      </c>
      <c r="F10" s="17" t="s">
        <v>32</v>
      </c>
      <c r="G10" s="92" t="s">
        <v>54</v>
      </c>
      <c r="H10" s="93"/>
      <c r="I10" t="s">
        <v>19</v>
      </c>
      <c r="M10" t="s">
        <v>35</v>
      </c>
    </row>
    <row r="11" spans="1:13" x14ac:dyDescent="0.4">
      <c r="A11" s="109" t="s">
        <v>97</v>
      </c>
      <c r="B11" s="110"/>
      <c r="C11" s="68" t="s">
        <v>55</v>
      </c>
      <c r="D11" s="68"/>
      <c r="E11" s="16">
        <v>501236789</v>
      </c>
      <c r="F11" s="17" t="s">
        <v>32</v>
      </c>
      <c r="G11" s="92" t="s">
        <v>56</v>
      </c>
      <c r="H11" s="93"/>
      <c r="I11" t="s">
        <v>19</v>
      </c>
      <c r="M11" t="s">
        <v>37</v>
      </c>
    </row>
    <row r="12" spans="1:13" x14ac:dyDescent="0.4">
      <c r="A12" s="109" t="s">
        <v>98</v>
      </c>
      <c r="B12" s="110"/>
      <c r="C12" s="68" t="s">
        <v>57</v>
      </c>
      <c r="D12" s="68"/>
      <c r="E12" s="16">
        <v>604321876</v>
      </c>
      <c r="F12" s="17"/>
      <c r="G12" s="102"/>
      <c r="H12" s="103"/>
      <c r="M12" t="s">
        <v>38</v>
      </c>
    </row>
    <row r="13" spans="1:13" x14ac:dyDescent="0.4">
      <c r="A13" s="111" t="s">
        <v>39</v>
      </c>
      <c r="B13" s="111"/>
      <c r="C13" s="68" t="s">
        <v>58</v>
      </c>
      <c r="D13" s="68"/>
      <c r="E13" s="16">
        <v>507856123</v>
      </c>
      <c r="F13" s="17" t="s">
        <v>32</v>
      </c>
      <c r="G13" s="92" t="s">
        <v>54</v>
      </c>
      <c r="H13" s="93"/>
      <c r="M13" t="s">
        <v>40</v>
      </c>
    </row>
    <row r="14" spans="1:13" ht="19.5" customHeight="1" x14ac:dyDescent="0.4">
      <c r="A14" s="111" t="s">
        <v>72</v>
      </c>
      <c r="B14" s="111"/>
      <c r="C14" s="7" t="s">
        <v>84</v>
      </c>
      <c r="D14" s="49" t="s">
        <v>75</v>
      </c>
      <c r="E14" s="112" t="s">
        <v>94</v>
      </c>
      <c r="F14" s="114">
        <v>23</v>
      </c>
      <c r="G14" s="117" t="s">
        <v>78</v>
      </c>
      <c r="H14" s="118"/>
    </row>
    <row r="15" spans="1:13" ht="24" customHeight="1" x14ac:dyDescent="0.4">
      <c r="A15" s="111"/>
      <c r="B15" s="111"/>
      <c r="C15" s="7" t="s">
        <v>73</v>
      </c>
      <c r="D15" s="49" t="s">
        <v>75</v>
      </c>
      <c r="E15" s="113"/>
      <c r="F15" s="115"/>
      <c r="G15" s="119"/>
      <c r="H15" s="120"/>
    </row>
    <row r="16" spans="1:13" ht="24" customHeight="1" x14ac:dyDescent="0.4">
      <c r="A16" s="111"/>
      <c r="B16" s="111"/>
      <c r="C16" s="7" t="s">
        <v>74</v>
      </c>
      <c r="D16" s="49" t="s">
        <v>75</v>
      </c>
      <c r="E16" s="113"/>
      <c r="F16" s="116"/>
      <c r="G16" s="121"/>
      <c r="H16" s="122"/>
    </row>
  </sheetData>
  <mergeCells count="36">
    <mergeCell ref="A13:B13"/>
    <mergeCell ref="C13:D13"/>
    <mergeCell ref="G13:H13"/>
    <mergeCell ref="E14:E16"/>
    <mergeCell ref="F14:F16"/>
    <mergeCell ref="G14:H16"/>
    <mergeCell ref="A14:B16"/>
    <mergeCell ref="A11:B11"/>
    <mergeCell ref="C11:D11"/>
    <mergeCell ref="G11:H11"/>
    <mergeCell ref="A12:B12"/>
    <mergeCell ref="C12:D12"/>
    <mergeCell ref="G12:H12"/>
    <mergeCell ref="A10:B10"/>
    <mergeCell ref="C10:D10"/>
    <mergeCell ref="G10:H10"/>
    <mergeCell ref="A5:B6"/>
    <mergeCell ref="D5:F5"/>
    <mergeCell ref="G5:H5"/>
    <mergeCell ref="D6:F6"/>
    <mergeCell ref="G6:H6"/>
    <mergeCell ref="A7:B7"/>
    <mergeCell ref="C7:H7"/>
    <mergeCell ref="C8:D8"/>
    <mergeCell ref="F8:H8"/>
    <mergeCell ref="C9:D9"/>
    <mergeCell ref="G9:H9"/>
    <mergeCell ref="A8:B8"/>
    <mergeCell ref="A9:B9"/>
    <mergeCell ref="A4:B4"/>
    <mergeCell ref="D4:H4"/>
    <mergeCell ref="A1:H1"/>
    <mergeCell ref="A2:H2"/>
    <mergeCell ref="A3:B3"/>
    <mergeCell ref="C3:E3"/>
    <mergeCell ref="G3:H3"/>
  </mergeCells>
  <phoneticPr fontId="1"/>
  <dataValidations count="4">
    <dataValidation type="list" allowBlank="1" showInputMessage="1" showErrorMessage="1" sqref="G5:H5">
      <formula1>"　,自宅,携帯"</formula1>
    </dataValidation>
    <dataValidation type="list" allowBlank="1" showInputMessage="1" showErrorMessage="1" sqref="G3:H3">
      <formula1>$M$2:$M$4</formula1>
    </dataValidation>
    <dataValidation type="list" allowBlank="1" showInputMessage="1" showErrorMessage="1" sqref="G9:H11 G13:H13">
      <formula1>$M$7:$M$15</formula1>
    </dataValidation>
    <dataValidation type="list" allowBlank="1" showInputMessage="1" showErrorMessage="1" sqref="D14:D16">
      <formula1>"◎（１日使用可）　,○（半日使用可）,×（使用不可）,△（未定）"</formula1>
    </dataValidation>
  </dataValidations>
  <hyperlinks>
    <hyperlink ref="D6" r:id="rId1"/>
  </hyperlinks>
  <pageMargins left="0.7" right="0.7" top="0.75" bottom="0.75" header="0.3" footer="0.3"/>
  <pageSetup paperSize="9" scale="93" orientation="portrait" r:id="rId2"/>
  <colBreaks count="1" manualBreakCount="1">
    <brk id="8"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6809"/>
  </sheetPr>
  <dimension ref="A1:M16"/>
  <sheetViews>
    <sheetView view="pageBreakPreview" zoomScale="60" zoomScaleNormal="100" workbookViewId="0">
      <selection activeCell="D16" sqref="D16"/>
    </sheetView>
  </sheetViews>
  <sheetFormatPr defaultRowHeight="24" x14ac:dyDescent="0.4"/>
  <cols>
    <col min="1" max="1" width="4.375" style="2" customWidth="1"/>
    <col min="2" max="2" width="5.625" customWidth="1"/>
    <col min="3" max="3" width="17.25" bestFit="1" customWidth="1"/>
    <col min="4" max="4" width="11.25" style="26" bestFit="1" customWidth="1"/>
    <col min="5" max="5" width="18.25" style="27" customWidth="1"/>
    <col min="6" max="6" width="18.875" customWidth="1"/>
    <col min="7" max="7" width="5.75" style="2" customWidth="1"/>
    <col min="8" max="8" width="3.875" customWidth="1"/>
    <col min="13" max="13" width="0" hidden="1" customWidth="1"/>
  </cols>
  <sheetData>
    <row r="1" spans="1:13" ht="22.35" customHeight="1" x14ac:dyDescent="0.4">
      <c r="A1" s="83" t="s">
        <v>88</v>
      </c>
      <c r="B1" s="83"/>
      <c r="C1" s="83"/>
      <c r="D1" s="83"/>
      <c r="E1" s="83"/>
      <c r="F1" s="83"/>
      <c r="G1" s="83"/>
      <c r="H1" s="83"/>
    </row>
    <row r="2" spans="1:13" ht="26.85" customHeight="1" x14ac:dyDescent="0.4">
      <c r="A2" s="84" t="s">
        <v>99</v>
      </c>
      <c r="B2" s="84"/>
      <c r="C2" s="84"/>
      <c r="D2" s="84"/>
      <c r="E2" s="84"/>
      <c r="F2" s="84"/>
      <c r="G2" s="84"/>
      <c r="H2" s="84"/>
      <c r="I2" s="34"/>
      <c r="J2" s="34"/>
    </row>
    <row r="3" spans="1:13" ht="22.35" customHeight="1" x14ac:dyDescent="0.4">
      <c r="A3" s="79" t="s">
        <v>18</v>
      </c>
      <c r="B3" s="79"/>
      <c r="C3" s="85"/>
      <c r="D3" s="86"/>
      <c r="E3" s="87"/>
      <c r="F3" s="42" t="s">
        <v>20</v>
      </c>
      <c r="G3" s="88"/>
      <c r="H3" s="89"/>
    </row>
    <row r="4" spans="1:13" ht="22.35" customHeight="1" x14ac:dyDescent="0.4">
      <c r="A4" s="79" t="s">
        <v>21</v>
      </c>
      <c r="B4" s="79"/>
      <c r="C4" s="7" t="s">
        <v>76</v>
      </c>
      <c r="D4" s="126" t="s">
        <v>77</v>
      </c>
      <c r="E4" s="127"/>
      <c r="F4" s="127"/>
      <c r="G4" s="127"/>
      <c r="H4" s="128"/>
      <c r="I4" t="s">
        <v>19</v>
      </c>
      <c r="M4" t="s">
        <v>22</v>
      </c>
    </row>
    <row r="5" spans="1:13" ht="22.35" customHeight="1" x14ac:dyDescent="0.4">
      <c r="A5" s="94" t="s">
        <v>23</v>
      </c>
      <c r="B5" s="91"/>
      <c r="C5" s="13" t="s">
        <v>24</v>
      </c>
      <c r="D5" s="80"/>
      <c r="E5" s="81"/>
      <c r="F5" s="82"/>
      <c r="G5" s="97"/>
      <c r="H5" s="98"/>
      <c r="I5" t="s">
        <v>19</v>
      </c>
      <c r="M5" t="s">
        <v>26</v>
      </c>
    </row>
    <row r="6" spans="1:13" ht="22.35" customHeight="1" x14ac:dyDescent="0.4">
      <c r="A6" s="95"/>
      <c r="B6" s="96"/>
      <c r="C6" s="40" t="s">
        <v>27</v>
      </c>
      <c r="D6" s="99"/>
      <c r="E6" s="81"/>
      <c r="F6" s="82"/>
      <c r="G6" s="100" t="s">
        <v>19</v>
      </c>
      <c r="H6" s="101"/>
    </row>
    <row r="7" spans="1:13" ht="22.35" customHeight="1" x14ac:dyDescent="0.4">
      <c r="A7" s="102" t="s">
        <v>28</v>
      </c>
      <c r="B7" s="103"/>
      <c r="C7" s="80"/>
      <c r="D7" s="81"/>
      <c r="E7" s="81"/>
      <c r="F7" s="81"/>
      <c r="G7" s="81"/>
      <c r="H7" s="82"/>
    </row>
    <row r="8" spans="1:13" ht="20.25" customHeight="1" x14ac:dyDescent="0.4">
      <c r="A8" s="102" t="s">
        <v>85</v>
      </c>
      <c r="B8" s="103"/>
      <c r="C8" s="104" t="s">
        <v>29</v>
      </c>
      <c r="D8" s="105"/>
      <c r="E8" s="41" t="s">
        <v>30</v>
      </c>
      <c r="F8" s="106" t="s">
        <v>31</v>
      </c>
      <c r="G8" s="107"/>
      <c r="H8" s="108"/>
    </row>
    <row r="9" spans="1:13" x14ac:dyDescent="0.4">
      <c r="A9" s="90" t="s">
        <v>95</v>
      </c>
      <c r="B9" s="91"/>
      <c r="C9" s="68"/>
      <c r="D9" s="68"/>
      <c r="E9" s="16"/>
      <c r="F9" s="17" t="s">
        <v>32</v>
      </c>
      <c r="G9" s="92"/>
      <c r="H9" s="93"/>
      <c r="I9" t="s">
        <v>19</v>
      </c>
      <c r="M9" t="s">
        <v>33</v>
      </c>
    </row>
    <row r="10" spans="1:13" x14ac:dyDescent="0.4">
      <c r="A10" s="90" t="s">
        <v>96</v>
      </c>
      <c r="B10" s="91"/>
      <c r="C10" s="68"/>
      <c r="D10" s="68"/>
      <c r="E10" s="16"/>
      <c r="F10" s="17" t="s">
        <v>32</v>
      </c>
      <c r="G10" s="92"/>
      <c r="H10" s="93"/>
      <c r="I10" t="s">
        <v>19</v>
      </c>
      <c r="M10" t="s">
        <v>35</v>
      </c>
    </row>
    <row r="11" spans="1:13" x14ac:dyDescent="0.4">
      <c r="A11" s="109" t="s">
        <v>97</v>
      </c>
      <c r="B11" s="110"/>
      <c r="C11" s="68"/>
      <c r="D11" s="68"/>
      <c r="E11" s="16"/>
      <c r="F11" s="17" t="s">
        <v>32</v>
      </c>
      <c r="G11" s="92"/>
      <c r="H11" s="93"/>
      <c r="I11" t="s">
        <v>19</v>
      </c>
      <c r="M11" t="s">
        <v>37</v>
      </c>
    </row>
    <row r="12" spans="1:13" x14ac:dyDescent="0.4">
      <c r="A12" s="109" t="s">
        <v>98</v>
      </c>
      <c r="B12" s="110"/>
      <c r="C12" s="68"/>
      <c r="D12" s="68"/>
      <c r="E12" s="16"/>
      <c r="F12" s="17"/>
      <c r="G12" s="102"/>
      <c r="H12" s="103"/>
      <c r="M12" t="s">
        <v>38</v>
      </c>
    </row>
    <row r="13" spans="1:13" x14ac:dyDescent="0.4">
      <c r="A13" s="111" t="s">
        <v>39</v>
      </c>
      <c r="B13" s="111"/>
      <c r="C13" s="68"/>
      <c r="D13" s="68"/>
      <c r="E13" s="16"/>
      <c r="F13" s="50" t="s">
        <v>32</v>
      </c>
      <c r="G13" s="129"/>
      <c r="H13" s="130"/>
      <c r="M13" t="s">
        <v>40</v>
      </c>
    </row>
    <row r="14" spans="1:13" ht="19.5" customHeight="1" x14ac:dyDescent="0.4">
      <c r="A14" s="111" t="s">
        <v>72</v>
      </c>
      <c r="B14" s="111"/>
      <c r="C14" s="7" t="s">
        <v>84</v>
      </c>
      <c r="D14" s="49" t="s">
        <v>75</v>
      </c>
      <c r="E14" s="112" t="s">
        <v>94</v>
      </c>
      <c r="F14" s="114"/>
      <c r="G14" s="117" t="s">
        <v>78</v>
      </c>
      <c r="H14" s="118"/>
    </row>
    <row r="15" spans="1:13" ht="24" customHeight="1" x14ac:dyDescent="0.4">
      <c r="A15" s="111"/>
      <c r="B15" s="111"/>
      <c r="C15" s="7" t="s">
        <v>73</v>
      </c>
      <c r="D15" s="49" t="s">
        <v>75</v>
      </c>
      <c r="E15" s="113"/>
      <c r="F15" s="115"/>
      <c r="G15" s="119"/>
      <c r="H15" s="120"/>
    </row>
    <row r="16" spans="1:13" ht="24" customHeight="1" x14ac:dyDescent="0.4">
      <c r="A16" s="111"/>
      <c r="B16" s="111"/>
      <c r="C16" s="7" t="s">
        <v>74</v>
      </c>
      <c r="D16" s="49" t="s">
        <v>75</v>
      </c>
      <c r="E16" s="113"/>
      <c r="F16" s="116"/>
      <c r="G16" s="121"/>
      <c r="H16" s="122"/>
    </row>
  </sheetData>
  <mergeCells count="36">
    <mergeCell ref="A14:B16"/>
    <mergeCell ref="A13:B13"/>
    <mergeCell ref="C13:D13"/>
    <mergeCell ref="G13:H13"/>
    <mergeCell ref="E14:E16"/>
    <mergeCell ref="F14:F16"/>
    <mergeCell ref="G14:H16"/>
    <mergeCell ref="A11:B11"/>
    <mergeCell ref="C11:D11"/>
    <mergeCell ref="G11:H11"/>
    <mergeCell ref="A12:B12"/>
    <mergeCell ref="C12:D12"/>
    <mergeCell ref="G12:H12"/>
    <mergeCell ref="A10:B10"/>
    <mergeCell ref="C10:D10"/>
    <mergeCell ref="G10:H10"/>
    <mergeCell ref="A5:B6"/>
    <mergeCell ref="D5:F5"/>
    <mergeCell ref="G5:H5"/>
    <mergeCell ref="D6:F6"/>
    <mergeCell ref="G6:H6"/>
    <mergeCell ref="A7:B7"/>
    <mergeCell ref="C7:H7"/>
    <mergeCell ref="C8:D8"/>
    <mergeCell ref="F8:H8"/>
    <mergeCell ref="C9:D9"/>
    <mergeCell ref="G9:H9"/>
    <mergeCell ref="A9:B9"/>
    <mergeCell ref="A8:B8"/>
    <mergeCell ref="A4:B4"/>
    <mergeCell ref="D4:H4"/>
    <mergeCell ref="A1:H1"/>
    <mergeCell ref="A2:H2"/>
    <mergeCell ref="A3:B3"/>
    <mergeCell ref="C3:E3"/>
    <mergeCell ref="G3:H3"/>
  </mergeCells>
  <phoneticPr fontId="1"/>
  <dataValidations count="4">
    <dataValidation type="list" allowBlank="1" showInputMessage="1" showErrorMessage="1" sqref="G3:H3">
      <formula1>$M$3:$M$5</formula1>
    </dataValidation>
    <dataValidation type="list" allowBlank="1" showInputMessage="1" showErrorMessage="1" sqref="G5:H5">
      <formula1>"　,自宅,携帯"</formula1>
    </dataValidation>
    <dataValidation type="list" allowBlank="1" showInputMessage="1" showErrorMessage="1" sqref="G9:H11 G13:H13">
      <formula1>$M$8:$M$13</formula1>
    </dataValidation>
    <dataValidation type="list" allowBlank="1" showInputMessage="1" showErrorMessage="1" sqref="D14:D16">
      <formula1>"◎（１日使用可）　,○（半日使用可）,×（使用不可）,△（未定）"</formula1>
    </dataValidation>
  </dataValidations>
  <pageMargins left="0.7" right="0.7" top="0.75" bottom="0.75" header="0.3" footer="0.3"/>
  <pageSetup paperSize="9" scale="93" orientation="portrait"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M32"/>
  <sheetViews>
    <sheetView view="pageBreakPreview" zoomScale="60" zoomScaleNormal="100" workbookViewId="0">
      <selection activeCell="D17" sqref="D17"/>
    </sheetView>
  </sheetViews>
  <sheetFormatPr defaultRowHeight="24" x14ac:dyDescent="0.4"/>
  <cols>
    <col min="1" max="1" width="4.125" style="2" customWidth="1"/>
    <col min="2" max="2" width="5.75" customWidth="1"/>
    <col min="3" max="3" width="16.125" customWidth="1"/>
    <col min="4" max="4" width="4.875" style="26" customWidth="1"/>
    <col min="5" max="5" width="16.125" style="27" customWidth="1"/>
    <col min="6" max="6" width="16.375" customWidth="1"/>
    <col min="7" max="7" width="6.375" style="2" customWidth="1"/>
    <col min="8" max="8" width="3.875" customWidth="1"/>
    <col min="13" max="13" width="0" hidden="1" customWidth="1"/>
  </cols>
  <sheetData>
    <row r="1" spans="1:13" ht="24" customHeight="1" x14ac:dyDescent="0.4">
      <c r="A1" s="83" t="s">
        <v>89</v>
      </c>
      <c r="B1" s="83"/>
      <c r="C1" s="83"/>
      <c r="D1" s="83"/>
      <c r="E1" s="83"/>
      <c r="F1" s="83"/>
      <c r="G1" s="83"/>
      <c r="H1" s="83"/>
    </row>
    <row r="2" spans="1:13" ht="30" x14ac:dyDescent="0.4">
      <c r="A2" s="84" t="s">
        <v>99</v>
      </c>
      <c r="B2" s="84"/>
      <c r="C2" s="84"/>
      <c r="D2" s="84"/>
      <c r="E2" s="84"/>
      <c r="F2" s="84"/>
      <c r="G2" s="84"/>
      <c r="H2" s="84"/>
    </row>
    <row r="3" spans="1:13" ht="19.5" x14ac:dyDescent="0.4">
      <c r="A3" s="79" t="s">
        <v>18</v>
      </c>
      <c r="B3" s="79"/>
      <c r="C3" s="85" t="s">
        <v>46</v>
      </c>
      <c r="D3" s="86"/>
      <c r="E3" s="87"/>
      <c r="F3" s="42" t="s">
        <v>20</v>
      </c>
      <c r="G3" s="88" t="s">
        <v>22</v>
      </c>
      <c r="H3" s="89"/>
    </row>
    <row r="4" spans="1:13" ht="22.35" customHeight="1" x14ac:dyDescent="0.4">
      <c r="A4" s="79" t="s">
        <v>21</v>
      </c>
      <c r="B4" s="79"/>
      <c r="C4" s="7" t="s">
        <v>47</v>
      </c>
      <c r="D4" s="80" t="s">
        <v>48</v>
      </c>
      <c r="E4" s="81"/>
      <c r="F4" s="81"/>
      <c r="G4" s="81"/>
      <c r="H4" s="82"/>
      <c r="I4" t="s">
        <v>19</v>
      </c>
      <c r="M4" t="s">
        <v>22</v>
      </c>
    </row>
    <row r="5" spans="1:13" ht="22.35" customHeight="1" x14ac:dyDescent="0.4">
      <c r="A5" s="94" t="s">
        <v>23</v>
      </c>
      <c r="B5" s="91"/>
      <c r="C5" s="13" t="s">
        <v>24</v>
      </c>
      <c r="D5" s="80" t="s">
        <v>49</v>
      </c>
      <c r="E5" s="81"/>
      <c r="F5" s="82"/>
      <c r="G5" s="123" t="s">
        <v>25</v>
      </c>
      <c r="H5" s="124"/>
      <c r="I5" t="s">
        <v>19</v>
      </c>
      <c r="M5" t="s">
        <v>26</v>
      </c>
    </row>
    <row r="6" spans="1:13" ht="22.35" customHeight="1" x14ac:dyDescent="0.4">
      <c r="A6" s="95"/>
      <c r="B6" s="96"/>
      <c r="C6" s="14" t="s">
        <v>27</v>
      </c>
      <c r="D6" s="99" t="s">
        <v>50</v>
      </c>
      <c r="E6" s="81"/>
      <c r="F6" s="82"/>
      <c r="G6" s="100" t="s">
        <v>19</v>
      </c>
      <c r="H6" s="101"/>
    </row>
    <row r="7" spans="1:13" ht="22.35" customHeight="1" x14ac:dyDescent="0.4">
      <c r="A7" s="102" t="s">
        <v>28</v>
      </c>
      <c r="B7" s="103"/>
      <c r="C7" s="80" t="s">
        <v>51</v>
      </c>
      <c r="D7" s="81"/>
      <c r="E7" s="81"/>
      <c r="F7" s="81"/>
      <c r="G7" s="81"/>
      <c r="H7" s="82"/>
    </row>
    <row r="8" spans="1:13" ht="12.75" customHeight="1" x14ac:dyDescent="0.4">
      <c r="A8" s="102" t="s">
        <v>85</v>
      </c>
      <c r="B8" s="103"/>
      <c r="C8" s="104" t="s">
        <v>29</v>
      </c>
      <c r="D8" s="105"/>
      <c r="E8" s="15" t="s">
        <v>30</v>
      </c>
      <c r="F8" s="106" t="s">
        <v>19</v>
      </c>
      <c r="G8" s="107"/>
      <c r="H8" s="108"/>
    </row>
    <row r="9" spans="1:13" x14ac:dyDescent="0.4">
      <c r="A9" s="90" t="s">
        <v>7</v>
      </c>
      <c r="B9" s="91"/>
      <c r="C9" s="68" t="s">
        <v>51</v>
      </c>
      <c r="D9" s="68"/>
      <c r="E9" s="16">
        <v>500123456</v>
      </c>
      <c r="F9" s="17" t="s">
        <v>32</v>
      </c>
      <c r="G9" s="92" t="s">
        <v>52</v>
      </c>
      <c r="H9" s="93"/>
      <c r="I9" t="s">
        <v>19</v>
      </c>
      <c r="M9" t="s">
        <v>33</v>
      </c>
    </row>
    <row r="10" spans="1:13" x14ac:dyDescent="0.4">
      <c r="A10" s="90" t="s">
        <v>34</v>
      </c>
      <c r="B10" s="91"/>
      <c r="C10" s="68" t="s">
        <v>53</v>
      </c>
      <c r="D10" s="68"/>
      <c r="E10" s="16">
        <v>501234560</v>
      </c>
      <c r="F10" s="17" t="s">
        <v>32</v>
      </c>
      <c r="G10" s="92" t="s">
        <v>54</v>
      </c>
      <c r="H10" s="93"/>
      <c r="I10" t="s">
        <v>19</v>
      </c>
      <c r="M10" t="s">
        <v>35</v>
      </c>
    </row>
    <row r="11" spans="1:13" x14ac:dyDescent="0.4">
      <c r="A11" s="109" t="s">
        <v>97</v>
      </c>
      <c r="B11" s="110"/>
      <c r="C11" s="68" t="s">
        <v>55</v>
      </c>
      <c r="D11" s="68"/>
      <c r="E11" s="16">
        <v>501236789</v>
      </c>
      <c r="F11" s="17" t="s">
        <v>32</v>
      </c>
      <c r="G11" s="92" t="s">
        <v>56</v>
      </c>
      <c r="H11" s="93"/>
      <c r="I11" t="s">
        <v>19</v>
      </c>
      <c r="M11" t="s">
        <v>37</v>
      </c>
    </row>
    <row r="12" spans="1:13" x14ac:dyDescent="0.4">
      <c r="A12" s="109" t="s">
        <v>98</v>
      </c>
      <c r="B12" s="110"/>
      <c r="C12" s="68" t="s">
        <v>57</v>
      </c>
      <c r="D12" s="68"/>
      <c r="E12" s="16">
        <v>604321876</v>
      </c>
      <c r="F12" s="17"/>
      <c r="G12" s="102"/>
      <c r="H12" s="103"/>
      <c r="M12" t="s">
        <v>38</v>
      </c>
    </row>
    <row r="13" spans="1:13" x14ac:dyDescent="0.4">
      <c r="A13" s="111" t="s">
        <v>39</v>
      </c>
      <c r="B13" s="111"/>
      <c r="C13" s="68" t="s">
        <v>58</v>
      </c>
      <c r="D13" s="68"/>
      <c r="E13" s="16">
        <v>507856123</v>
      </c>
      <c r="F13" s="17" t="s">
        <v>32</v>
      </c>
      <c r="G13" s="92" t="s">
        <v>54</v>
      </c>
      <c r="H13" s="93"/>
      <c r="M13" t="s">
        <v>40</v>
      </c>
    </row>
    <row r="14" spans="1:13" ht="18.75" x14ac:dyDescent="0.4">
      <c r="A14" s="12"/>
      <c r="B14" s="14" t="s">
        <v>41</v>
      </c>
      <c r="C14" s="14" t="s">
        <v>29</v>
      </c>
      <c r="D14" s="14" t="s">
        <v>82</v>
      </c>
      <c r="E14" s="18" t="s">
        <v>30</v>
      </c>
      <c r="F14" s="19" t="s">
        <v>42</v>
      </c>
      <c r="G14" s="125" t="s">
        <v>43</v>
      </c>
      <c r="H14" s="125"/>
      <c r="I14" t="s">
        <v>19</v>
      </c>
      <c r="M14" t="s">
        <v>44</v>
      </c>
    </row>
    <row r="15" spans="1:13" x14ac:dyDescent="0.4">
      <c r="A15" s="12">
        <v>1</v>
      </c>
      <c r="B15" s="28">
        <v>23</v>
      </c>
      <c r="C15" s="20" t="s">
        <v>59</v>
      </c>
      <c r="D15" s="21">
        <v>3</v>
      </c>
      <c r="E15" s="22">
        <v>507891234</v>
      </c>
      <c r="F15" s="23" t="s">
        <v>60</v>
      </c>
      <c r="G15" s="24">
        <v>195</v>
      </c>
      <c r="H15" s="25" t="s">
        <v>45</v>
      </c>
      <c r="I15" t="s">
        <v>19</v>
      </c>
      <c r="M15" t="s">
        <v>19</v>
      </c>
    </row>
    <row r="16" spans="1:13" x14ac:dyDescent="0.4">
      <c r="A16" s="12">
        <v>2</v>
      </c>
      <c r="B16" s="28">
        <v>36</v>
      </c>
      <c r="C16" s="20" t="s">
        <v>61</v>
      </c>
      <c r="D16" s="21">
        <v>2</v>
      </c>
      <c r="E16" s="22">
        <v>507891369</v>
      </c>
      <c r="F16" s="23" t="s">
        <v>62</v>
      </c>
      <c r="G16" s="24">
        <v>181</v>
      </c>
      <c r="H16" s="25" t="s">
        <v>45</v>
      </c>
      <c r="I16" t="s">
        <v>19</v>
      </c>
      <c r="M16" t="s">
        <v>19</v>
      </c>
    </row>
    <row r="17" spans="1:9" x14ac:dyDescent="0.4">
      <c r="A17" s="12">
        <v>3</v>
      </c>
      <c r="B17" s="28"/>
      <c r="C17" s="20"/>
      <c r="D17" s="21"/>
      <c r="E17" s="22"/>
      <c r="F17" s="23"/>
      <c r="G17" s="24" t="s">
        <v>19</v>
      </c>
      <c r="H17" s="25" t="s">
        <v>45</v>
      </c>
      <c r="I17" t="s">
        <v>19</v>
      </c>
    </row>
    <row r="18" spans="1:9" x14ac:dyDescent="0.4">
      <c r="A18" s="12">
        <v>4</v>
      </c>
      <c r="B18" s="28"/>
      <c r="C18" s="20"/>
      <c r="D18" s="21"/>
      <c r="E18" s="22"/>
      <c r="F18" s="23"/>
      <c r="G18" s="24" t="s">
        <v>19</v>
      </c>
      <c r="H18" s="25" t="s">
        <v>45</v>
      </c>
    </row>
    <row r="19" spans="1:9" x14ac:dyDescent="0.4">
      <c r="A19" s="12">
        <v>5</v>
      </c>
      <c r="B19" s="28"/>
      <c r="C19" s="20"/>
      <c r="D19" s="21"/>
      <c r="E19" s="22"/>
      <c r="F19" s="23"/>
      <c r="G19" s="24" t="s">
        <v>19</v>
      </c>
      <c r="H19" s="25" t="s">
        <v>45</v>
      </c>
    </row>
    <row r="20" spans="1:9" x14ac:dyDescent="0.4">
      <c r="A20" s="12">
        <v>6</v>
      </c>
      <c r="B20" s="28"/>
      <c r="C20" s="20"/>
      <c r="D20" s="21"/>
      <c r="E20" s="22"/>
      <c r="F20" s="23"/>
      <c r="G20" s="24" t="s">
        <v>19</v>
      </c>
      <c r="H20" s="25" t="s">
        <v>45</v>
      </c>
    </row>
    <row r="21" spans="1:9" x14ac:dyDescent="0.4">
      <c r="A21" s="12">
        <v>7</v>
      </c>
      <c r="B21" s="28"/>
      <c r="C21" s="20"/>
      <c r="D21" s="21"/>
      <c r="E21" s="22"/>
      <c r="F21" s="23"/>
      <c r="G21" s="24" t="s">
        <v>19</v>
      </c>
      <c r="H21" s="25" t="s">
        <v>45</v>
      </c>
    </row>
    <row r="22" spans="1:9" x14ac:dyDescent="0.4">
      <c r="A22" s="12">
        <v>8</v>
      </c>
      <c r="B22" s="28"/>
      <c r="C22" s="20"/>
      <c r="D22" s="21"/>
      <c r="E22" s="22"/>
      <c r="F22" s="23"/>
      <c r="G22" s="24" t="s">
        <v>19</v>
      </c>
      <c r="H22" s="25" t="s">
        <v>45</v>
      </c>
    </row>
    <row r="23" spans="1:9" x14ac:dyDescent="0.4">
      <c r="A23" s="12">
        <v>9</v>
      </c>
      <c r="B23" s="28"/>
      <c r="C23" s="20"/>
      <c r="D23" s="21"/>
      <c r="E23" s="22"/>
      <c r="F23" s="23"/>
      <c r="G23" s="24" t="s">
        <v>19</v>
      </c>
      <c r="H23" s="25" t="s">
        <v>45</v>
      </c>
    </row>
    <row r="24" spans="1:9" x14ac:dyDescent="0.4">
      <c r="A24" s="12">
        <v>10</v>
      </c>
      <c r="B24" s="28"/>
      <c r="C24" s="20"/>
      <c r="D24" s="21"/>
      <c r="E24" s="22"/>
      <c r="F24" s="23"/>
      <c r="G24" s="24" t="s">
        <v>19</v>
      </c>
      <c r="H24" s="25" t="s">
        <v>45</v>
      </c>
    </row>
    <row r="25" spans="1:9" x14ac:dyDescent="0.4">
      <c r="A25" s="12">
        <v>11</v>
      </c>
      <c r="B25" s="28"/>
      <c r="C25" s="20"/>
      <c r="D25" s="21"/>
      <c r="E25" s="22"/>
      <c r="F25" s="23"/>
      <c r="G25" s="24" t="s">
        <v>19</v>
      </c>
      <c r="H25" s="25" t="s">
        <v>45</v>
      </c>
    </row>
    <row r="26" spans="1:9" x14ac:dyDescent="0.4">
      <c r="A26" s="12">
        <v>12</v>
      </c>
      <c r="B26" s="28"/>
      <c r="C26" s="20"/>
      <c r="D26" s="21"/>
      <c r="E26" s="22"/>
      <c r="F26" s="23"/>
      <c r="G26" s="24" t="s">
        <v>19</v>
      </c>
      <c r="H26" s="25" t="s">
        <v>45</v>
      </c>
    </row>
    <row r="27" spans="1:9" x14ac:dyDescent="0.4">
      <c r="A27" s="12">
        <v>13</v>
      </c>
      <c r="B27" s="28"/>
      <c r="C27" s="20"/>
      <c r="D27" s="21"/>
      <c r="E27" s="22"/>
      <c r="F27" s="23"/>
      <c r="G27" s="24" t="s">
        <v>19</v>
      </c>
      <c r="H27" s="25" t="s">
        <v>45</v>
      </c>
    </row>
    <row r="28" spans="1:9" x14ac:dyDescent="0.4">
      <c r="A28" s="12">
        <v>14</v>
      </c>
      <c r="B28" s="28"/>
      <c r="C28" s="20"/>
      <c r="D28" s="21"/>
      <c r="E28" s="22"/>
      <c r="F28" s="23"/>
      <c r="G28" s="24" t="s">
        <v>19</v>
      </c>
      <c r="H28" s="25" t="s">
        <v>45</v>
      </c>
    </row>
    <row r="29" spans="1:9" x14ac:dyDescent="0.4">
      <c r="A29" s="12">
        <v>15</v>
      </c>
      <c r="B29" s="28"/>
      <c r="C29" s="20"/>
      <c r="D29" s="21"/>
      <c r="E29" s="22"/>
      <c r="F29" s="23"/>
      <c r="G29" s="24" t="s">
        <v>19</v>
      </c>
      <c r="H29" s="25" t="s">
        <v>45</v>
      </c>
    </row>
    <row r="30" spans="1:9" x14ac:dyDescent="0.4">
      <c r="A30" s="12">
        <v>16</v>
      </c>
      <c r="B30" s="28"/>
      <c r="C30" s="20"/>
      <c r="D30" s="21"/>
      <c r="E30" s="22"/>
      <c r="F30" s="23"/>
      <c r="G30" s="24" t="s">
        <v>19</v>
      </c>
      <c r="H30" s="25" t="s">
        <v>45</v>
      </c>
    </row>
    <row r="31" spans="1:9" x14ac:dyDescent="0.4">
      <c r="A31" s="12">
        <v>17</v>
      </c>
      <c r="B31" s="28"/>
      <c r="C31" s="20"/>
      <c r="D31" s="21"/>
      <c r="E31" s="22"/>
      <c r="F31" s="23"/>
      <c r="G31" s="24" t="s">
        <v>19</v>
      </c>
      <c r="H31" s="25" t="s">
        <v>45</v>
      </c>
    </row>
    <row r="32" spans="1:9" x14ac:dyDescent="0.4">
      <c r="A32" s="12">
        <v>18</v>
      </c>
      <c r="B32" s="28"/>
      <c r="C32" s="20"/>
      <c r="D32" s="21"/>
      <c r="E32" s="22"/>
      <c r="F32" s="23"/>
      <c r="G32" s="24" t="s">
        <v>19</v>
      </c>
      <c r="H32" s="25" t="s">
        <v>45</v>
      </c>
    </row>
  </sheetData>
  <mergeCells count="33">
    <mergeCell ref="G14:H14"/>
    <mergeCell ref="A12:B12"/>
    <mergeCell ref="C12:D12"/>
    <mergeCell ref="G12:H12"/>
    <mergeCell ref="A13:B13"/>
    <mergeCell ref="C13:D13"/>
    <mergeCell ref="G13:H13"/>
    <mergeCell ref="A10:B10"/>
    <mergeCell ref="C10:D10"/>
    <mergeCell ref="G10:H10"/>
    <mergeCell ref="A11:B11"/>
    <mergeCell ref="C11:D11"/>
    <mergeCell ref="G11:H11"/>
    <mergeCell ref="A7:B7"/>
    <mergeCell ref="C7:H7"/>
    <mergeCell ref="C8:D8"/>
    <mergeCell ref="F8:H8"/>
    <mergeCell ref="C9:D9"/>
    <mergeCell ref="G9:H9"/>
    <mergeCell ref="A8:B8"/>
    <mergeCell ref="A9:B9"/>
    <mergeCell ref="A1:H1"/>
    <mergeCell ref="A2:H2"/>
    <mergeCell ref="A5:B6"/>
    <mergeCell ref="D5:F5"/>
    <mergeCell ref="G5:H5"/>
    <mergeCell ref="D6:F6"/>
    <mergeCell ref="G6:H6"/>
    <mergeCell ref="A3:B3"/>
    <mergeCell ref="C3:E3"/>
    <mergeCell ref="G3:H3"/>
    <mergeCell ref="A4:B4"/>
    <mergeCell ref="D4:H4"/>
  </mergeCells>
  <phoneticPr fontId="1"/>
  <dataValidations count="2">
    <dataValidation type="list" allowBlank="1" showInputMessage="1" showErrorMessage="1" sqref="G3:H3">
      <formula1>$M$3:$M$5</formula1>
    </dataValidation>
    <dataValidation type="list" allowBlank="1" showInputMessage="1" showErrorMessage="1" sqref="G9:H11 G13:H13">
      <formula1>$M$8:$M$16</formula1>
    </dataValidation>
  </dataValidations>
  <hyperlinks>
    <hyperlink ref="D6"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M32"/>
  <sheetViews>
    <sheetView view="pageBreakPreview" zoomScale="60" zoomScaleNormal="100" workbookViewId="0">
      <selection activeCell="J14" sqref="J14"/>
    </sheetView>
  </sheetViews>
  <sheetFormatPr defaultRowHeight="24" x14ac:dyDescent="0.4"/>
  <cols>
    <col min="1" max="1" width="4.375" style="2" customWidth="1"/>
    <col min="2" max="2" width="5.625" customWidth="1"/>
    <col min="3" max="3" width="15.875" customWidth="1"/>
    <col min="4" max="4" width="5.25" style="26" bestFit="1" customWidth="1"/>
    <col min="5" max="5" width="16.75" style="27" customWidth="1"/>
    <col min="6" max="6" width="18.875" customWidth="1"/>
    <col min="7" max="7" width="5.75" style="2" customWidth="1"/>
    <col min="8" max="8" width="3.875" customWidth="1"/>
    <col min="13" max="13" width="0" hidden="1" customWidth="1"/>
  </cols>
  <sheetData>
    <row r="1" spans="1:13" ht="22.35" customHeight="1" x14ac:dyDescent="0.4">
      <c r="A1" s="83" t="s">
        <v>89</v>
      </c>
      <c r="B1" s="83"/>
      <c r="C1" s="83"/>
      <c r="D1" s="83"/>
      <c r="E1" s="83"/>
      <c r="F1" s="83"/>
      <c r="G1" s="83"/>
      <c r="H1" s="83"/>
    </row>
    <row r="2" spans="1:13" ht="26.85" customHeight="1" x14ac:dyDescent="0.4">
      <c r="A2" s="84" t="s">
        <v>99</v>
      </c>
      <c r="B2" s="84"/>
      <c r="C2" s="84"/>
      <c r="D2" s="84"/>
      <c r="E2" s="84"/>
      <c r="F2" s="84"/>
      <c r="G2" s="84"/>
      <c r="H2" s="84"/>
      <c r="I2" s="34"/>
      <c r="J2" s="34"/>
    </row>
    <row r="3" spans="1:13" ht="22.35" customHeight="1" x14ac:dyDescent="0.4">
      <c r="A3" s="79" t="s">
        <v>18</v>
      </c>
      <c r="B3" s="79"/>
      <c r="C3" s="85" t="s">
        <v>101</v>
      </c>
      <c r="D3" s="86"/>
      <c r="E3" s="87"/>
      <c r="F3" s="42" t="s">
        <v>20</v>
      </c>
      <c r="G3" s="88"/>
      <c r="H3" s="89"/>
    </row>
    <row r="4" spans="1:13" ht="22.35" customHeight="1" x14ac:dyDescent="0.4">
      <c r="A4" s="79" t="s">
        <v>21</v>
      </c>
      <c r="B4" s="79"/>
      <c r="C4" s="7" t="s">
        <v>79</v>
      </c>
      <c r="D4" s="80"/>
      <c r="E4" s="81"/>
      <c r="F4" s="81"/>
      <c r="G4" s="81"/>
      <c r="H4" s="82"/>
      <c r="I4" t="s">
        <v>19</v>
      </c>
      <c r="M4" t="s">
        <v>22</v>
      </c>
    </row>
    <row r="5" spans="1:13" ht="22.35" customHeight="1" x14ac:dyDescent="0.4">
      <c r="A5" s="94" t="s">
        <v>23</v>
      </c>
      <c r="B5" s="91"/>
      <c r="C5" s="13" t="s">
        <v>24</v>
      </c>
      <c r="D5" s="80"/>
      <c r="E5" s="81"/>
      <c r="F5" s="82"/>
      <c r="G5" s="97"/>
      <c r="H5" s="98"/>
      <c r="I5" t="s">
        <v>19</v>
      </c>
      <c r="M5" t="s">
        <v>26</v>
      </c>
    </row>
    <row r="6" spans="1:13" ht="22.35" customHeight="1" x14ac:dyDescent="0.4">
      <c r="A6" s="95"/>
      <c r="B6" s="96"/>
      <c r="C6" s="14" t="s">
        <v>27</v>
      </c>
      <c r="D6" s="99"/>
      <c r="E6" s="81"/>
      <c r="F6" s="82"/>
      <c r="G6" s="100" t="s">
        <v>19</v>
      </c>
      <c r="H6" s="101"/>
    </row>
    <row r="7" spans="1:13" ht="22.35" customHeight="1" x14ac:dyDescent="0.4">
      <c r="A7" s="102" t="s">
        <v>28</v>
      </c>
      <c r="B7" s="103"/>
      <c r="C7" s="80"/>
      <c r="D7" s="81"/>
      <c r="E7" s="81"/>
      <c r="F7" s="81"/>
      <c r="G7" s="81"/>
      <c r="H7" s="82"/>
    </row>
    <row r="8" spans="1:13" ht="12.75" customHeight="1" x14ac:dyDescent="0.4">
      <c r="A8" s="102" t="s">
        <v>85</v>
      </c>
      <c r="B8" s="103"/>
      <c r="C8" s="104" t="s">
        <v>29</v>
      </c>
      <c r="D8" s="105"/>
      <c r="E8" s="15" t="s">
        <v>30</v>
      </c>
      <c r="F8" s="106" t="s">
        <v>31</v>
      </c>
      <c r="G8" s="107"/>
      <c r="H8" s="108"/>
    </row>
    <row r="9" spans="1:13" x14ac:dyDescent="0.4">
      <c r="A9" s="90" t="s">
        <v>7</v>
      </c>
      <c r="B9" s="91"/>
      <c r="C9" s="68"/>
      <c r="D9" s="68"/>
      <c r="E9" s="16"/>
      <c r="F9" s="17" t="s">
        <v>32</v>
      </c>
      <c r="G9" s="92"/>
      <c r="H9" s="93"/>
      <c r="I9" t="s">
        <v>19</v>
      </c>
      <c r="M9" t="s">
        <v>33</v>
      </c>
    </row>
    <row r="10" spans="1:13" x14ac:dyDescent="0.4">
      <c r="A10" s="90" t="s">
        <v>34</v>
      </c>
      <c r="B10" s="91"/>
      <c r="C10" s="68"/>
      <c r="D10" s="68"/>
      <c r="E10" s="16"/>
      <c r="F10" s="17" t="s">
        <v>32</v>
      </c>
      <c r="G10" s="92"/>
      <c r="H10" s="93"/>
      <c r="I10" t="s">
        <v>19</v>
      </c>
      <c r="M10" t="s">
        <v>35</v>
      </c>
    </row>
    <row r="11" spans="1:13" x14ac:dyDescent="0.4">
      <c r="A11" s="109" t="s">
        <v>97</v>
      </c>
      <c r="B11" s="110"/>
      <c r="C11" s="68"/>
      <c r="D11" s="68"/>
      <c r="E11" s="16"/>
      <c r="F11" s="17" t="s">
        <v>32</v>
      </c>
      <c r="G11" s="92"/>
      <c r="H11" s="93"/>
      <c r="I11" t="s">
        <v>19</v>
      </c>
      <c r="M11" t="s">
        <v>37</v>
      </c>
    </row>
    <row r="12" spans="1:13" x14ac:dyDescent="0.4">
      <c r="A12" s="109" t="s">
        <v>98</v>
      </c>
      <c r="B12" s="110"/>
      <c r="C12" s="68"/>
      <c r="D12" s="68"/>
      <c r="E12" s="16"/>
      <c r="F12" s="17"/>
      <c r="G12" s="102"/>
      <c r="H12" s="103"/>
      <c r="M12" t="s">
        <v>38</v>
      </c>
    </row>
    <row r="13" spans="1:13" x14ac:dyDescent="0.4">
      <c r="A13" s="111" t="s">
        <v>39</v>
      </c>
      <c r="B13" s="111"/>
      <c r="C13" s="68"/>
      <c r="D13" s="68"/>
      <c r="E13" s="16"/>
      <c r="F13" s="17" t="s">
        <v>32</v>
      </c>
      <c r="G13" s="92"/>
      <c r="H13" s="93"/>
      <c r="M13" t="s">
        <v>40</v>
      </c>
    </row>
    <row r="14" spans="1:13" ht="18.75" x14ac:dyDescent="0.4">
      <c r="A14" s="11"/>
      <c r="B14" s="14" t="s">
        <v>41</v>
      </c>
      <c r="C14" s="14" t="s">
        <v>29</v>
      </c>
      <c r="D14" s="14" t="s">
        <v>82</v>
      </c>
      <c r="E14" s="18" t="s">
        <v>30</v>
      </c>
      <c r="F14" s="19" t="s">
        <v>42</v>
      </c>
      <c r="G14" s="125" t="s">
        <v>43</v>
      </c>
      <c r="H14" s="125"/>
      <c r="I14" t="s">
        <v>19</v>
      </c>
      <c r="M14" t="s">
        <v>44</v>
      </c>
    </row>
    <row r="15" spans="1:13" x14ac:dyDescent="0.4">
      <c r="A15" s="11">
        <v>1</v>
      </c>
      <c r="B15" s="20"/>
      <c r="C15" s="38"/>
      <c r="D15" s="21"/>
      <c r="E15" s="22"/>
      <c r="F15" s="23"/>
      <c r="G15" s="39"/>
      <c r="H15" s="25" t="s">
        <v>45</v>
      </c>
      <c r="I15" t="s">
        <v>19</v>
      </c>
      <c r="M15" t="s">
        <v>19</v>
      </c>
    </row>
    <row r="16" spans="1:13" x14ac:dyDescent="0.4">
      <c r="A16" s="11">
        <v>2</v>
      </c>
      <c r="B16" s="20"/>
      <c r="C16" s="58"/>
      <c r="D16" s="21"/>
      <c r="E16" s="22"/>
      <c r="F16" s="23"/>
      <c r="G16" s="59"/>
      <c r="H16" s="25" t="s">
        <v>45</v>
      </c>
      <c r="I16" t="s">
        <v>19</v>
      </c>
      <c r="M16" t="s">
        <v>19</v>
      </c>
    </row>
    <row r="17" spans="1:9" x14ac:dyDescent="0.4">
      <c r="A17" s="11">
        <v>3</v>
      </c>
      <c r="B17" s="20"/>
      <c r="C17" s="58"/>
      <c r="D17" s="21"/>
      <c r="E17" s="22"/>
      <c r="F17" s="23"/>
      <c r="G17" s="59"/>
      <c r="H17" s="25" t="s">
        <v>45</v>
      </c>
      <c r="I17" t="s">
        <v>19</v>
      </c>
    </row>
    <row r="18" spans="1:9" x14ac:dyDescent="0.4">
      <c r="A18" s="11">
        <v>4</v>
      </c>
      <c r="B18" s="20"/>
      <c r="C18" s="58"/>
      <c r="D18" s="21"/>
      <c r="E18" s="22"/>
      <c r="F18" s="23"/>
      <c r="G18" s="59"/>
      <c r="H18" s="25" t="s">
        <v>45</v>
      </c>
    </row>
    <row r="19" spans="1:9" x14ac:dyDescent="0.4">
      <c r="A19" s="11">
        <v>5</v>
      </c>
      <c r="B19" s="58"/>
      <c r="C19" s="58"/>
      <c r="D19" s="21"/>
      <c r="E19" s="22"/>
      <c r="F19" s="23"/>
      <c r="G19" s="59"/>
      <c r="H19" s="25" t="s">
        <v>45</v>
      </c>
    </row>
    <row r="20" spans="1:9" x14ac:dyDescent="0.4">
      <c r="A20" s="11">
        <v>6</v>
      </c>
      <c r="B20" s="58"/>
      <c r="C20" s="58"/>
      <c r="D20" s="21"/>
      <c r="E20" s="22"/>
      <c r="F20" s="23"/>
      <c r="G20" s="59"/>
      <c r="H20" s="25" t="s">
        <v>45</v>
      </c>
    </row>
    <row r="21" spans="1:9" x14ac:dyDescent="0.4">
      <c r="A21" s="11">
        <v>7</v>
      </c>
      <c r="B21" s="58"/>
      <c r="C21" s="58"/>
      <c r="D21" s="21"/>
      <c r="E21" s="22"/>
      <c r="F21" s="23"/>
      <c r="G21" s="59"/>
      <c r="H21" s="25" t="s">
        <v>45</v>
      </c>
    </row>
    <row r="22" spans="1:9" x14ac:dyDescent="0.4">
      <c r="A22" s="11">
        <v>8</v>
      </c>
      <c r="B22" s="58"/>
      <c r="C22" s="58"/>
      <c r="D22" s="21"/>
      <c r="E22" s="22"/>
      <c r="F22" s="23"/>
      <c r="G22" s="59"/>
      <c r="H22" s="25" t="s">
        <v>45</v>
      </c>
    </row>
    <row r="23" spans="1:9" x14ac:dyDescent="0.4">
      <c r="A23" s="11">
        <v>9</v>
      </c>
      <c r="B23" s="58"/>
      <c r="C23" s="58"/>
      <c r="D23" s="21"/>
      <c r="E23" s="22"/>
      <c r="F23" s="23"/>
      <c r="G23" s="59"/>
      <c r="H23" s="25" t="s">
        <v>45</v>
      </c>
    </row>
    <row r="24" spans="1:9" x14ac:dyDescent="0.4">
      <c r="A24" s="11">
        <v>10</v>
      </c>
      <c r="B24" s="58"/>
      <c r="C24" s="58"/>
      <c r="D24" s="21"/>
      <c r="E24" s="22"/>
      <c r="F24" s="23"/>
      <c r="G24" s="59"/>
      <c r="H24" s="25" t="s">
        <v>45</v>
      </c>
    </row>
    <row r="25" spans="1:9" x14ac:dyDescent="0.4">
      <c r="A25" s="11">
        <v>11</v>
      </c>
      <c r="B25" s="58"/>
      <c r="C25" s="58"/>
      <c r="D25" s="21"/>
      <c r="E25" s="22"/>
      <c r="F25" s="23"/>
      <c r="G25" s="59"/>
      <c r="H25" s="25" t="s">
        <v>45</v>
      </c>
    </row>
    <row r="26" spans="1:9" x14ac:dyDescent="0.4">
      <c r="A26" s="11">
        <v>12</v>
      </c>
      <c r="B26" s="58"/>
      <c r="C26" s="58"/>
      <c r="D26" s="21"/>
      <c r="E26" s="22"/>
      <c r="F26" s="23"/>
      <c r="G26" s="59"/>
      <c r="H26" s="25" t="s">
        <v>45</v>
      </c>
    </row>
    <row r="27" spans="1:9" x14ac:dyDescent="0.4">
      <c r="A27" s="11">
        <v>13</v>
      </c>
      <c r="B27" s="58"/>
      <c r="C27" s="58"/>
      <c r="D27" s="21"/>
      <c r="E27" s="22"/>
      <c r="F27" s="23"/>
      <c r="G27" s="59"/>
      <c r="H27" s="25" t="s">
        <v>45</v>
      </c>
    </row>
    <row r="28" spans="1:9" x14ac:dyDescent="0.4">
      <c r="A28" s="11">
        <v>14</v>
      </c>
      <c r="B28" s="20"/>
      <c r="C28" s="58"/>
      <c r="D28" s="21"/>
      <c r="E28" s="22"/>
      <c r="F28" s="23"/>
      <c r="G28" s="59"/>
      <c r="H28" s="25" t="s">
        <v>45</v>
      </c>
    </row>
    <row r="29" spans="1:9" x14ac:dyDescent="0.4">
      <c r="A29" s="11">
        <v>15</v>
      </c>
      <c r="B29" s="20"/>
      <c r="C29" s="58"/>
      <c r="D29" s="21"/>
      <c r="E29" s="22"/>
      <c r="F29" s="23"/>
      <c r="G29" s="59"/>
      <c r="H29" s="25" t="s">
        <v>45</v>
      </c>
    </row>
    <row r="30" spans="1:9" x14ac:dyDescent="0.4">
      <c r="A30" s="11">
        <v>16</v>
      </c>
      <c r="B30" s="20"/>
      <c r="C30" s="58"/>
      <c r="D30" s="21"/>
      <c r="E30" s="22"/>
      <c r="F30" s="23"/>
      <c r="G30" s="59"/>
      <c r="H30" s="25" t="s">
        <v>45</v>
      </c>
    </row>
    <row r="31" spans="1:9" x14ac:dyDescent="0.4">
      <c r="A31" s="11">
        <v>17</v>
      </c>
      <c r="B31" s="20"/>
      <c r="C31" s="58"/>
      <c r="D31" s="21"/>
      <c r="E31" s="22"/>
      <c r="F31" s="23"/>
      <c r="G31" s="59"/>
      <c r="H31" s="25" t="s">
        <v>45</v>
      </c>
    </row>
    <row r="32" spans="1:9" x14ac:dyDescent="0.4">
      <c r="A32" s="11">
        <v>18</v>
      </c>
      <c r="B32" s="58"/>
      <c r="C32" s="58"/>
      <c r="D32" s="21"/>
      <c r="E32" s="22"/>
      <c r="F32" s="23"/>
      <c r="G32" s="59"/>
      <c r="H32" s="25" t="s">
        <v>45</v>
      </c>
    </row>
  </sheetData>
  <mergeCells count="33">
    <mergeCell ref="A1:H1"/>
    <mergeCell ref="A13:B13"/>
    <mergeCell ref="C13:D13"/>
    <mergeCell ref="G13:H13"/>
    <mergeCell ref="G14:H14"/>
    <mergeCell ref="A11:B11"/>
    <mergeCell ref="C11:D11"/>
    <mergeCell ref="G11:H11"/>
    <mergeCell ref="A12:B12"/>
    <mergeCell ref="C12:D12"/>
    <mergeCell ref="G12:H12"/>
    <mergeCell ref="A10:B10"/>
    <mergeCell ref="C10:D10"/>
    <mergeCell ref="G10:H10"/>
    <mergeCell ref="A5:B6"/>
    <mergeCell ref="D5:F5"/>
    <mergeCell ref="G5:H5"/>
    <mergeCell ref="D6:F6"/>
    <mergeCell ref="G6:H6"/>
    <mergeCell ref="A7:B7"/>
    <mergeCell ref="C7:H7"/>
    <mergeCell ref="C8:D8"/>
    <mergeCell ref="F8:H8"/>
    <mergeCell ref="C9:D9"/>
    <mergeCell ref="G9:H9"/>
    <mergeCell ref="A8:B8"/>
    <mergeCell ref="A9:B9"/>
    <mergeCell ref="A2:H2"/>
    <mergeCell ref="A3:B3"/>
    <mergeCell ref="C3:E3"/>
    <mergeCell ref="G3:H3"/>
    <mergeCell ref="A4:B4"/>
    <mergeCell ref="D4:H4"/>
  </mergeCells>
  <phoneticPr fontId="1"/>
  <dataValidations count="3">
    <dataValidation type="list" allowBlank="1" showInputMessage="1" showErrorMessage="1" sqref="G3:H3">
      <formula1>$M$3:$M$5</formula1>
    </dataValidation>
    <dataValidation type="list" allowBlank="1" showInputMessage="1" showErrorMessage="1" sqref="G5:H5">
      <formula1>"　,自宅,携帯"</formula1>
    </dataValidation>
    <dataValidation type="list" allowBlank="1" showInputMessage="1" showErrorMessage="1" sqref="G9:H11 G13:H13">
      <formula1>$M$8:$M$13</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M28"/>
  <sheetViews>
    <sheetView view="pageBreakPreview" zoomScale="60" zoomScaleNormal="100" workbookViewId="0">
      <selection activeCell="E14" sqref="E14"/>
    </sheetView>
  </sheetViews>
  <sheetFormatPr defaultRowHeight="24" x14ac:dyDescent="0.4"/>
  <cols>
    <col min="1" max="1" width="4.375" style="2" customWidth="1"/>
    <col min="2" max="2" width="5.625" customWidth="1"/>
    <col min="3" max="3" width="15.875" customWidth="1"/>
    <col min="4" max="4" width="5.25" style="26" bestFit="1" customWidth="1"/>
    <col min="5" max="5" width="16.75" style="27" customWidth="1"/>
    <col min="6" max="6" width="18.875" customWidth="1"/>
    <col min="7" max="7" width="5.75" style="2" customWidth="1"/>
    <col min="8" max="8" width="3.875" customWidth="1"/>
    <col min="13" max="13" width="0" hidden="1" customWidth="1"/>
  </cols>
  <sheetData>
    <row r="1" spans="1:13" ht="22.15" customHeight="1" x14ac:dyDescent="0.4">
      <c r="A1" s="83" t="s">
        <v>90</v>
      </c>
      <c r="B1" s="83"/>
      <c r="C1" s="83"/>
      <c r="D1" s="83"/>
      <c r="E1" s="83"/>
      <c r="F1" s="83"/>
      <c r="G1" s="83"/>
      <c r="H1" s="83"/>
    </row>
    <row r="2" spans="1:13" ht="26.65" customHeight="1" x14ac:dyDescent="0.4">
      <c r="A2" s="84" t="s">
        <v>81</v>
      </c>
      <c r="B2" s="84"/>
      <c r="C2" s="84"/>
      <c r="D2" s="84"/>
      <c r="E2" s="84"/>
      <c r="F2" s="84"/>
      <c r="G2" s="84"/>
      <c r="H2" s="84"/>
      <c r="I2" s="54"/>
      <c r="J2" s="54"/>
    </row>
    <row r="3" spans="1:13" ht="22.15" customHeight="1" x14ac:dyDescent="0.4">
      <c r="A3" s="79" t="s">
        <v>18</v>
      </c>
      <c r="B3" s="79"/>
      <c r="C3" s="88" t="str">
        <f>'参加申込書（7月15日〆切）'!C3</f>
        <v>q</v>
      </c>
      <c r="D3" s="132"/>
      <c r="E3" s="89"/>
      <c r="F3" s="46" t="s">
        <v>20</v>
      </c>
      <c r="G3" s="92">
        <f>[1]参加申込書!G3:I3</f>
        <v>0</v>
      </c>
      <c r="H3" s="93"/>
    </row>
    <row r="4" spans="1:13" ht="12.75" customHeight="1" x14ac:dyDescent="0.4">
      <c r="A4" s="94" t="s">
        <v>7</v>
      </c>
      <c r="B4" s="91"/>
      <c r="C4" s="104" t="s">
        <v>29</v>
      </c>
      <c r="D4" s="105"/>
      <c r="E4" s="47" t="s">
        <v>30</v>
      </c>
      <c r="F4" s="106" t="s">
        <v>31</v>
      </c>
      <c r="G4" s="107"/>
      <c r="H4" s="108"/>
    </row>
    <row r="5" spans="1:13" x14ac:dyDescent="0.4">
      <c r="A5" s="95"/>
      <c r="B5" s="96"/>
      <c r="C5" s="131">
        <f>'参加申込書（7月15日〆切）'!C9</f>
        <v>0</v>
      </c>
      <c r="D5" s="131"/>
      <c r="E5" s="55">
        <f>'参加申込書（7月15日〆切）'!E9</f>
        <v>0</v>
      </c>
      <c r="F5" s="17" t="s">
        <v>32</v>
      </c>
      <c r="G5" s="92"/>
      <c r="H5" s="93"/>
      <c r="I5" t="s">
        <v>19</v>
      </c>
      <c r="M5" t="s">
        <v>33</v>
      </c>
    </row>
    <row r="6" spans="1:13" x14ac:dyDescent="0.4">
      <c r="A6" s="79" t="s">
        <v>34</v>
      </c>
      <c r="B6" s="79"/>
      <c r="C6" s="131">
        <f>'参加申込書（7月15日〆切）'!C10</f>
        <v>0</v>
      </c>
      <c r="D6" s="131"/>
      <c r="E6" s="55">
        <f>[1]参加申込書!E10</f>
        <v>0</v>
      </c>
      <c r="F6" s="17" t="s">
        <v>32</v>
      </c>
      <c r="G6" s="92"/>
      <c r="H6" s="93"/>
      <c r="I6" t="s">
        <v>19</v>
      </c>
      <c r="M6" t="s">
        <v>35</v>
      </c>
    </row>
    <row r="7" spans="1:13" x14ac:dyDescent="0.4">
      <c r="A7" s="79" t="s">
        <v>36</v>
      </c>
      <c r="B7" s="79"/>
      <c r="C7" s="131">
        <f>'参加申込書（7月15日〆切）'!C11</f>
        <v>0</v>
      </c>
      <c r="D7" s="131"/>
      <c r="E7" s="55">
        <f>[1]参加申込書!E11</f>
        <v>0</v>
      </c>
      <c r="F7" s="17" t="s">
        <v>32</v>
      </c>
      <c r="G7" s="92"/>
      <c r="H7" s="93"/>
      <c r="I7" t="s">
        <v>19</v>
      </c>
      <c r="M7" t="s">
        <v>37</v>
      </c>
    </row>
    <row r="8" spans="1:13" x14ac:dyDescent="0.4">
      <c r="A8" s="100" t="str">
        <f>'参加申込書（7月15日〆切）'!A12</f>
        <v>トレーナー</v>
      </c>
      <c r="B8" s="101"/>
      <c r="C8" s="131">
        <f>'参加申込書（7月15日〆切）'!C12</f>
        <v>0</v>
      </c>
      <c r="D8" s="131"/>
      <c r="E8" s="55">
        <f>[1]参加申込書!E12</f>
        <v>0</v>
      </c>
      <c r="F8" s="17"/>
      <c r="G8" s="102"/>
      <c r="H8" s="103"/>
      <c r="M8" t="s">
        <v>38</v>
      </c>
    </row>
    <row r="9" spans="1:13" x14ac:dyDescent="0.4">
      <c r="A9" s="111" t="s">
        <v>39</v>
      </c>
      <c r="B9" s="111"/>
      <c r="C9" s="131">
        <f>'参加申込書（7月15日〆切）'!C13</f>
        <v>0</v>
      </c>
      <c r="D9" s="131"/>
      <c r="E9" s="55">
        <f>[1]参加申込書!E13</f>
        <v>0</v>
      </c>
      <c r="F9" s="17" t="s">
        <v>32</v>
      </c>
      <c r="G9" s="92"/>
      <c r="H9" s="93"/>
      <c r="M9" t="s">
        <v>40</v>
      </c>
    </row>
    <row r="10" spans="1:13" ht="18.75" x14ac:dyDescent="0.4">
      <c r="A10" s="45"/>
      <c r="B10" s="46" t="s">
        <v>41</v>
      </c>
      <c r="C10" s="46" t="s">
        <v>29</v>
      </c>
      <c r="D10" s="46" t="s">
        <v>82</v>
      </c>
      <c r="E10" s="48" t="s">
        <v>30</v>
      </c>
      <c r="F10" s="19" t="s">
        <v>42</v>
      </c>
      <c r="G10" s="125" t="s">
        <v>43</v>
      </c>
      <c r="H10" s="125"/>
      <c r="I10" t="s">
        <v>19</v>
      </c>
      <c r="M10" t="s">
        <v>44</v>
      </c>
    </row>
    <row r="11" spans="1:13" x14ac:dyDescent="0.4">
      <c r="A11" s="45">
        <v>1</v>
      </c>
      <c r="B11" s="44"/>
      <c r="C11" s="44"/>
      <c r="D11" s="21"/>
      <c r="E11" s="22"/>
      <c r="F11" s="23"/>
      <c r="G11" s="59"/>
      <c r="H11" s="25" t="s">
        <v>45</v>
      </c>
      <c r="I11" t="s">
        <v>19</v>
      </c>
      <c r="M11" t="s">
        <v>19</v>
      </c>
    </row>
    <row r="12" spans="1:13" x14ac:dyDescent="0.4">
      <c r="A12" s="45">
        <v>2</v>
      </c>
      <c r="B12" s="58"/>
      <c r="C12" s="58"/>
      <c r="D12" s="21"/>
      <c r="E12" s="22"/>
      <c r="F12" s="23"/>
      <c r="G12" s="59"/>
      <c r="H12" s="25" t="s">
        <v>45</v>
      </c>
      <c r="I12" t="s">
        <v>19</v>
      </c>
      <c r="M12" t="s">
        <v>19</v>
      </c>
    </row>
    <row r="13" spans="1:13" x14ac:dyDescent="0.4">
      <c r="A13" s="45">
        <v>3</v>
      </c>
      <c r="B13" s="58"/>
      <c r="C13" s="58"/>
      <c r="D13" s="21"/>
      <c r="E13" s="22"/>
      <c r="F13" s="23"/>
      <c r="G13" s="59"/>
      <c r="H13" s="25" t="s">
        <v>45</v>
      </c>
      <c r="I13" t="s">
        <v>19</v>
      </c>
    </row>
    <row r="14" spans="1:13" x14ac:dyDescent="0.4">
      <c r="A14" s="45">
        <v>4</v>
      </c>
      <c r="B14" s="58"/>
      <c r="C14" s="58"/>
      <c r="D14" s="21"/>
      <c r="E14" s="22"/>
      <c r="F14" s="23"/>
      <c r="G14" s="59"/>
      <c r="H14" s="25" t="s">
        <v>45</v>
      </c>
    </row>
    <row r="15" spans="1:13" x14ac:dyDescent="0.4">
      <c r="A15" s="45">
        <v>5</v>
      </c>
      <c r="B15" s="58"/>
      <c r="C15" s="58"/>
      <c r="D15" s="21"/>
      <c r="E15" s="22"/>
      <c r="F15" s="23"/>
      <c r="G15" s="59"/>
      <c r="H15" s="25" t="s">
        <v>45</v>
      </c>
    </row>
    <row r="16" spans="1:13" x14ac:dyDescent="0.4">
      <c r="A16" s="45">
        <v>6</v>
      </c>
      <c r="B16" s="58"/>
      <c r="C16" s="58"/>
      <c r="D16" s="21"/>
      <c r="E16" s="22"/>
      <c r="F16" s="23"/>
      <c r="G16" s="59"/>
      <c r="H16" s="25" t="s">
        <v>45</v>
      </c>
    </row>
    <row r="17" spans="1:8" x14ac:dyDescent="0.4">
      <c r="A17" s="45">
        <v>7</v>
      </c>
      <c r="B17" s="58"/>
      <c r="C17" s="58"/>
      <c r="D17" s="21"/>
      <c r="E17" s="22"/>
      <c r="F17" s="23"/>
      <c r="G17" s="59"/>
      <c r="H17" s="25" t="s">
        <v>45</v>
      </c>
    </row>
    <row r="18" spans="1:8" x14ac:dyDescent="0.4">
      <c r="A18" s="45">
        <v>8</v>
      </c>
      <c r="B18" s="58"/>
      <c r="C18" s="58"/>
      <c r="D18" s="21"/>
      <c r="E18" s="22"/>
      <c r="F18" s="23"/>
      <c r="G18" s="59"/>
      <c r="H18" s="25" t="s">
        <v>45</v>
      </c>
    </row>
    <row r="19" spans="1:8" x14ac:dyDescent="0.4">
      <c r="A19" s="45">
        <v>9</v>
      </c>
      <c r="B19" s="58"/>
      <c r="C19" s="58"/>
      <c r="D19" s="21"/>
      <c r="E19" s="22"/>
      <c r="F19" s="23"/>
      <c r="G19" s="59"/>
      <c r="H19" s="25" t="s">
        <v>45</v>
      </c>
    </row>
    <row r="20" spans="1:8" x14ac:dyDescent="0.4">
      <c r="A20" s="45">
        <v>10</v>
      </c>
      <c r="B20" s="58"/>
      <c r="C20" s="58"/>
      <c r="D20" s="21"/>
      <c r="E20" s="22"/>
      <c r="F20" s="23"/>
      <c r="G20" s="59"/>
      <c r="H20" s="25" t="s">
        <v>45</v>
      </c>
    </row>
    <row r="21" spans="1:8" x14ac:dyDescent="0.4">
      <c r="A21" s="45">
        <v>11</v>
      </c>
      <c r="B21" s="58"/>
      <c r="C21" s="58"/>
      <c r="D21" s="21"/>
      <c r="E21" s="22"/>
      <c r="F21" s="23"/>
      <c r="G21" s="59"/>
      <c r="H21" s="25" t="s">
        <v>45</v>
      </c>
    </row>
    <row r="22" spans="1:8" x14ac:dyDescent="0.4">
      <c r="A22" s="45">
        <v>12</v>
      </c>
      <c r="B22" s="58"/>
      <c r="C22" s="58"/>
      <c r="D22" s="21"/>
      <c r="E22" s="22"/>
      <c r="F22" s="23"/>
      <c r="G22" s="59"/>
      <c r="H22" s="25" t="s">
        <v>45</v>
      </c>
    </row>
    <row r="23" spans="1:8" x14ac:dyDescent="0.4">
      <c r="A23" s="45">
        <v>13</v>
      </c>
      <c r="B23" s="58"/>
      <c r="C23" s="58"/>
      <c r="D23" s="21"/>
      <c r="E23" s="22"/>
      <c r="F23" s="23"/>
      <c r="G23" s="59"/>
      <c r="H23" s="25" t="s">
        <v>45</v>
      </c>
    </row>
    <row r="24" spans="1:8" x14ac:dyDescent="0.4">
      <c r="A24" s="45">
        <v>14</v>
      </c>
      <c r="B24" s="58"/>
      <c r="C24" s="58"/>
      <c r="D24" s="21"/>
      <c r="E24" s="22"/>
      <c r="F24" s="23"/>
      <c r="G24" s="59"/>
      <c r="H24" s="25" t="s">
        <v>45</v>
      </c>
    </row>
    <row r="25" spans="1:8" x14ac:dyDescent="0.4">
      <c r="A25" s="45">
        <v>15</v>
      </c>
      <c r="B25" s="58"/>
      <c r="C25" s="58"/>
      <c r="D25" s="21"/>
      <c r="E25" s="22"/>
      <c r="F25" s="23"/>
      <c r="G25" s="59"/>
      <c r="H25" s="25" t="s">
        <v>45</v>
      </c>
    </row>
    <row r="26" spans="1:8" x14ac:dyDescent="0.4">
      <c r="A26" s="45">
        <v>16</v>
      </c>
      <c r="B26" s="58"/>
      <c r="C26" s="58"/>
      <c r="D26" s="21"/>
      <c r="E26" s="22"/>
      <c r="F26" s="23"/>
      <c r="G26" s="59"/>
      <c r="H26" s="25" t="s">
        <v>45</v>
      </c>
    </row>
    <row r="27" spans="1:8" x14ac:dyDescent="0.4">
      <c r="A27" s="45">
        <v>17</v>
      </c>
      <c r="B27" s="58"/>
      <c r="C27" s="58"/>
      <c r="D27" s="21"/>
      <c r="E27" s="22"/>
      <c r="F27" s="23"/>
      <c r="G27" s="59"/>
      <c r="H27" s="25" t="s">
        <v>45</v>
      </c>
    </row>
    <row r="28" spans="1:8" x14ac:dyDescent="0.4">
      <c r="A28" s="45">
        <v>18</v>
      </c>
      <c r="B28" s="58"/>
      <c r="C28" s="58"/>
      <c r="D28" s="21"/>
      <c r="E28" s="22"/>
      <c r="F28" s="23"/>
      <c r="G28" s="59"/>
      <c r="H28" s="25" t="s">
        <v>45</v>
      </c>
    </row>
  </sheetData>
  <mergeCells count="23">
    <mergeCell ref="A1:H1"/>
    <mergeCell ref="A2:H2"/>
    <mergeCell ref="A3:B3"/>
    <mergeCell ref="C3:E3"/>
    <mergeCell ref="G3:H3"/>
    <mergeCell ref="G5:H5"/>
    <mergeCell ref="G6:H6"/>
    <mergeCell ref="A7:B7"/>
    <mergeCell ref="C7:D7"/>
    <mergeCell ref="G7:H7"/>
    <mergeCell ref="A4:B5"/>
    <mergeCell ref="C4:D4"/>
    <mergeCell ref="F4:H4"/>
    <mergeCell ref="C5:D5"/>
    <mergeCell ref="A6:B6"/>
    <mergeCell ref="C6:D6"/>
    <mergeCell ref="C9:D9"/>
    <mergeCell ref="G9:H9"/>
    <mergeCell ref="G10:H10"/>
    <mergeCell ref="A8:B8"/>
    <mergeCell ref="G8:H8"/>
    <mergeCell ref="A9:B9"/>
    <mergeCell ref="C8:D8"/>
  </mergeCells>
  <phoneticPr fontId="1"/>
  <dataValidations count="2">
    <dataValidation type="list" allowBlank="1" showInputMessage="1" showErrorMessage="1" sqref="G9:G10 G5:H7 H9:H11 H13">
      <formula1>$M$8:$M$13</formula1>
    </dataValidation>
    <dataValidation type="list" allowBlank="1" showInputMessage="1" showErrorMessage="1" sqref="G3:H3">
      <formula1>$M$3:$M$5</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2"/>
  <sheetViews>
    <sheetView view="pageBreakPreview" topLeftCell="A13" zoomScale="60" zoomScaleNormal="70" workbookViewId="0">
      <selection activeCell="M15" sqref="M15"/>
    </sheetView>
  </sheetViews>
  <sheetFormatPr defaultRowHeight="18.75" x14ac:dyDescent="0.4"/>
  <cols>
    <col min="1" max="5" width="16.25" customWidth="1"/>
  </cols>
  <sheetData>
    <row r="1" spans="1:5" ht="25.5" x14ac:dyDescent="0.4">
      <c r="A1" s="133" t="s">
        <v>91</v>
      </c>
      <c r="B1" s="133"/>
      <c r="C1" s="133"/>
      <c r="D1" s="133"/>
      <c r="E1" s="133"/>
    </row>
    <row r="2" spans="1:5" ht="41.1" customHeight="1" x14ac:dyDescent="0.4">
      <c r="A2" s="136" t="s">
        <v>0</v>
      </c>
      <c r="B2" s="136"/>
      <c r="C2" s="136"/>
      <c r="D2" s="136"/>
      <c r="E2" s="136"/>
    </row>
    <row r="3" spans="1:5" ht="25.35" customHeight="1" x14ac:dyDescent="0.4">
      <c r="A3" s="1"/>
      <c r="B3" s="1"/>
      <c r="C3" s="1"/>
      <c r="D3" s="1"/>
      <c r="E3" s="1"/>
    </row>
    <row r="4" spans="1:5" ht="25.35" customHeight="1" x14ac:dyDescent="0.4">
      <c r="A4" s="1"/>
      <c r="B4" s="1"/>
      <c r="C4" s="1"/>
      <c r="D4" s="1"/>
      <c r="E4" s="1"/>
    </row>
    <row r="5" spans="1:5" ht="49.35" customHeight="1" x14ac:dyDescent="0.4">
      <c r="A5" s="5" t="s">
        <v>1</v>
      </c>
      <c r="B5" s="138"/>
      <c r="C5" s="138"/>
      <c r="D5" s="138"/>
      <c r="E5" s="138"/>
    </row>
    <row r="6" spans="1:5" ht="49.35" customHeight="1" x14ac:dyDescent="0.4">
      <c r="A6" s="6" t="s">
        <v>2</v>
      </c>
      <c r="B6" s="137"/>
      <c r="C6" s="137"/>
      <c r="D6" s="137"/>
      <c r="E6" s="137"/>
    </row>
    <row r="7" spans="1:5" ht="49.35" customHeight="1" x14ac:dyDescent="0.4">
      <c r="A7" s="4" t="s">
        <v>3</v>
      </c>
      <c r="B7" s="139"/>
      <c r="C7" s="139"/>
      <c r="D7" s="4" t="s">
        <v>4</v>
      </c>
      <c r="E7" s="3" t="s">
        <v>5</v>
      </c>
    </row>
    <row r="8" spans="1:5" ht="49.35" customHeight="1" x14ac:dyDescent="0.4">
      <c r="A8" s="4" t="s">
        <v>6</v>
      </c>
      <c r="B8" s="139"/>
      <c r="C8" s="139"/>
      <c r="D8" s="139"/>
      <c r="E8" s="139"/>
    </row>
    <row r="9" spans="1:5" ht="8.4499999999999993" customHeight="1" x14ac:dyDescent="0.4">
      <c r="A9" s="1"/>
      <c r="B9" s="1"/>
      <c r="C9" s="1"/>
      <c r="D9" s="1"/>
      <c r="E9" s="1"/>
    </row>
    <row r="10" spans="1:5" ht="74.099999999999994" customHeight="1" x14ac:dyDescent="0.4">
      <c r="A10" s="134" t="s">
        <v>93</v>
      </c>
      <c r="B10" s="135"/>
      <c r="C10" s="135"/>
      <c r="D10" s="135"/>
      <c r="E10" s="135"/>
    </row>
    <row r="11" spans="1:5" ht="74.099999999999994" customHeight="1" x14ac:dyDescent="0.4">
      <c r="A11" s="135"/>
      <c r="B11" s="135"/>
      <c r="C11" s="135"/>
      <c r="D11" s="135"/>
      <c r="E11" s="135"/>
    </row>
    <row r="12" spans="1:5" ht="74.099999999999994" customHeight="1" x14ac:dyDescent="0.4">
      <c r="A12" s="135"/>
      <c r="B12" s="135"/>
      <c r="C12" s="135"/>
      <c r="D12" s="135"/>
      <c r="E12" s="135"/>
    </row>
    <row r="13" spans="1:5" ht="74.099999999999994" customHeight="1" x14ac:dyDescent="0.4">
      <c r="A13" s="135"/>
      <c r="B13" s="135"/>
      <c r="C13" s="135"/>
      <c r="D13" s="135"/>
      <c r="E13" s="135"/>
    </row>
    <row r="14" spans="1:5" ht="74.099999999999994" customHeight="1" x14ac:dyDescent="0.4">
      <c r="A14" s="135"/>
      <c r="B14" s="135"/>
      <c r="C14" s="135"/>
      <c r="D14" s="135"/>
      <c r="E14" s="135"/>
    </row>
    <row r="15" spans="1:5" ht="41.1" customHeight="1" x14ac:dyDescent="0.4">
      <c r="A15" s="135"/>
      <c r="B15" s="135"/>
      <c r="C15" s="135"/>
      <c r="D15" s="135"/>
      <c r="E15" s="135"/>
    </row>
    <row r="16" spans="1:5" ht="17.100000000000001" customHeight="1" x14ac:dyDescent="0.4">
      <c r="A16" s="135"/>
      <c r="B16" s="135"/>
      <c r="C16" s="135"/>
      <c r="D16" s="135"/>
      <c r="E16" s="135"/>
    </row>
    <row r="17" ht="41.1" customHeight="1" x14ac:dyDescent="0.4"/>
    <row r="18" ht="41.1" customHeight="1" x14ac:dyDescent="0.4"/>
    <row r="19" ht="41.1" customHeight="1" x14ac:dyDescent="0.4"/>
    <row r="20" ht="41.1" customHeight="1" x14ac:dyDescent="0.4"/>
    <row r="21" ht="41.1" customHeight="1" x14ac:dyDescent="0.4"/>
    <row r="22" ht="41.1" customHeight="1" x14ac:dyDescent="0.4"/>
  </sheetData>
  <mergeCells count="7">
    <mergeCell ref="A1:E1"/>
    <mergeCell ref="A10:E16"/>
    <mergeCell ref="A2:E2"/>
    <mergeCell ref="B6:E6"/>
    <mergeCell ref="B5:E5"/>
    <mergeCell ref="B7:C7"/>
    <mergeCell ref="B8:E8"/>
  </mergeCells>
  <phoneticPr fontId="1"/>
  <dataValidations count="1">
    <dataValidation type="list" allowBlank="1" showInputMessage="1" showErrorMessage="1" sqref="B7">
      <formula1>"男,女"</formula1>
    </dataValidation>
  </dataValidations>
  <pageMargins left="0.7" right="0.7" top="0.75" bottom="0.75" header="0.3" footer="0.3"/>
  <pageSetup paperSize="9" scale="9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59"/>
  <sheetViews>
    <sheetView view="pageBreakPreview" zoomScale="60" zoomScaleNormal="70" workbookViewId="0">
      <selection activeCell="A9" sqref="A9:K19"/>
    </sheetView>
  </sheetViews>
  <sheetFormatPr defaultColWidth="8.75" defaultRowHeight="18.75" x14ac:dyDescent="0.4"/>
  <cols>
    <col min="1" max="1" width="12.125" style="1" customWidth="1"/>
    <col min="2" max="16384" width="8.75" style="1"/>
  </cols>
  <sheetData>
    <row r="1" spans="1:11" ht="25.5" x14ac:dyDescent="0.4">
      <c r="A1" s="133" t="s">
        <v>92</v>
      </c>
      <c r="B1" s="133"/>
      <c r="C1" s="133"/>
      <c r="D1" s="133"/>
      <c r="E1" s="133"/>
      <c r="F1" s="133"/>
      <c r="G1" s="133"/>
      <c r="H1" s="133"/>
      <c r="I1" s="133"/>
      <c r="J1" s="133"/>
      <c r="K1" s="133"/>
    </row>
    <row r="2" spans="1:11" x14ac:dyDescent="0.4">
      <c r="H2" s="143" t="s">
        <v>9</v>
      </c>
      <c r="I2" s="143"/>
      <c r="J2" s="143"/>
      <c r="K2" s="143"/>
    </row>
    <row r="3" spans="1:11" x14ac:dyDescent="0.4">
      <c r="A3" s="1" t="s">
        <v>8</v>
      </c>
    </row>
    <row r="4" spans="1:11" x14ac:dyDescent="0.4">
      <c r="H4" s="143" t="s">
        <v>10</v>
      </c>
      <c r="I4" s="143"/>
      <c r="J4" s="143"/>
      <c r="K4" s="143"/>
    </row>
    <row r="5" spans="1:11" x14ac:dyDescent="0.4">
      <c r="H5" s="143" t="s">
        <v>11</v>
      </c>
      <c r="I5" s="143"/>
      <c r="J5" s="143"/>
      <c r="K5" s="143"/>
    </row>
    <row r="7" spans="1:11" x14ac:dyDescent="0.4">
      <c r="A7" s="147" t="s">
        <v>12</v>
      </c>
      <c r="B7" s="147"/>
      <c r="C7" s="147"/>
      <c r="D7" s="147"/>
      <c r="E7" s="147"/>
      <c r="F7" s="147"/>
      <c r="G7" s="147"/>
      <c r="H7" s="147"/>
      <c r="I7" s="147"/>
      <c r="J7" s="147"/>
      <c r="K7" s="147"/>
    </row>
    <row r="9" spans="1:11" x14ac:dyDescent="0.4">
      <c r="A9" s="144" t="s">
        <v>87</v>
      </c>
      <c r="B9" s="145"/>
      <c r="C9" s="145"/>
      <c r="D9" s="145"/>
      <c r="E9" s="145"/>
      <c r="F9" s="145"/>
      <c r="G9" s="145"/>
      <c r="H9" s="145"/>
      <c r="I9" s="145"/>
      <c r="J9" s="145"/>
      <c r="K9" s="145"/>
    </row>
    <row r="10" spans="1:11" x14ac:dyDescent="0.4">
      <c r="A10" s="145"/>
      <c r="B10" s="145"/>
      <c r="C10" s="145"/>
      <c r="D10" s="145"/>
      <c r="E10" s="145"/>
      <c r="F10" s="145"/>
      <c r="G10" s="145"/>
      <c r="H10" s="145"/>
      <c r="I10" s="145"/>
      <c r="J10" s="145"/>
      <c r="K10" s="145"/>
    </row>
    <row r="11" spans="1:11" x14ac:dyDescent="0.4">
      <c r="A11" s="145"/>
      <c r="B11" s="145"/>
      <c r="C11" s="145"/>
      <c r="D11" s="145"/>
      <c r="E11" s="145"/>
      <c r="F11" s="145"/>
      <c r="G11" s="145"/>
      <c r="H11" s="145"/>
      <c r="I11" s="145"/>
      <c r="J11" s="145"/>
      <c r="K11" s="145"/>
    </row>
    <row r="12" spans="1:11" x14ac:dyDescent="0.4">
      <c r="A12" s="145"/>
      <c r="B12" s="145"/>
      <c r="C12" s="145"/>
      <c r="D12" s="145"/>
      <c r="E12" s="145"/>
      <c r="F12" s="145"/>
      <c r="G12" s="145"/>
      <c r="H12" s="145"/>
      <c r="I12" s="145"/>
      <c r="J12" s="145"/>
      <c r="K12" s="145"/>
    </row>
    <row r="13" spans="1:11" x14ac:dyDescent="0.4">
      <c r="A13" s="145"/>
      <c r="B13" s="145"/>
      <c r="C13" s="145"/>
      <c r="D13" s="145"/>
      <c r="E13" s="145"/>
      <c r="F13" s="145"/>
      <c r="G13" s="145"/>
      <c r="H13" s="145"/>
      <c r="I13" s="145"/>
      <c r="J13" s="145"/>
      <c r="K13" s="145"/>
    </row>
    <row r="14" spans="1:11" x14ac:dyDescent="0.4">
      <c r="A14" s="145"/>
      <c r="B14" s="145"/>
      <c r="C14" s="145"/>
      <c r="D14" s="145"/>
      <c r="E14" s="145"/>
      <c r="F14" s="145"/>
      <c r="G14" s="145"/>
      <c r="H14" s="145"/>
      <c r="I14" s="145"/>
      <c r="J14" s="145"/>
      <c r="K14" s="145"/>
    </row>
    <row r="15" spans="1:11" x14ac:dyDescent="0.4">
      <c r="A15" s="145"/>
      <c r="B15" s="145"/>
      <c r="C15" s="145"/>
      <c r="D15" s="145"/>
      <c r="E15" s="145"/>
      <c r="F15" s="145"/>
      <c r="G15" s="145"/>
      <c r="H15" s="145"/>
      <c r="I15" s="145"/>
      <c r="J15" s="145"/>
      <c r="K15" s="145"/>
    </row>
    <row r="16" spans="1:11" x14ac:dyDescent="0.4">
      <c r="A16" s="145"/>
      <c r="B16" s="145"/>
      <c r="C16" s="145"/>
      <c r="D16" s="145"/>
      <c r="E16" s="145"/>
      <c r="F16" s="145"/>
      <c r="G16" s="145"/>
      <c r="H16" s="145"/>
      <c r="I16" s="145"/>
      <c r="J16" s="145"/>
      <c r="K16" s="145"/>
    </row>
    <row r="17" spans="1:11" x14ac:dyDescent="0.4">
      <c r="A17" s="145"/>
      <c r="B17" s="145"/>
      <c r="C17" s="145"/>
      <c r="D17" s="145"/>
      <c r="E17" s="145"/>
      <c r="F17" s="145"/>
      <c r="G17" s="145"/>
      <c r="H17" s="145"/>
      <c r="I17" s="145"/>
      <c r="J17" s="145"/>
      <c r="K17" s="145"/>
    </row>
    <row r="18" spans="1:11" x14ac:dyDescent="0.4">
      <c r="A18" s="145"/>
      <c r="B18" s="145"/>
      <c r="C18" s="145"/>
      <c r="D18" s="145"/>
      <c r="E18" s="145"/>
      <c r="F18" s="145"/>
      <c r="G18" s="145"/>
      <c r="H18" s="145"/>
      <c r="I18" s="145"/>
      <c r="J18" s="145"/>
      <c r="K18" s="145"/>
    </row>
    <row r="19" spans="1:11" x14ac:dyDescent="0.4">
      <c r="A19" s="145"/>
      <c r="B19" s="145"/>
      <c r="C19" s="145"/>
      <c r="D19" s="145"/>
      <c r="E19" s="145"/>
      <c r="F19" s="145"/>
      <c r="G19" s="145"/>
      <c r="H19" s="145"/>
      <c r="I19" s="145"/>
      <c r="J19" s="145"/>
      <c r="K19" s="145"/>
    </row>
    <row r="22" spans="1:11" x14ac:dyDescent="0.4">
      <c r="A22" s="9"/>
      <c r="B22" s="9"/>
      <c r="C22" s="9"/>
      <c r="D22" s="9"/>
      <c r="E22" s="146" t="s">
        <v>13</v>
      </c>
      <c r="F22" s="146"/>
      <c r="G22" s="146"/>
      <c r="H22" s="9"/>
      <c r="I22" s="9"/>
      <c r="J22" s="9"/>
      <c r="K22" s="9"/>
    </row>
    <row r="23" spans="1:11" x14ac:dyDescent="0.4">
      <c r="E23" s="146"/>
      <c r="F23" s="146"/>
      <c r="G23" s="146"/>
    </row>
    <row r="25" spans="1:11" ht="19.5" x14ac:dyDescent="0.4">
      <c r="A25" s="142" t="s">
        <v>14</v>
      </c>
      <c r="B25" s="142"/>
      <c r="C25" s="142"/>
      <c r="D25" s="142"/>
      <c r="E25" s="142"/>
      <c r="F25" s="142"/>
      <c r="G25" s="142"/>
      <c r="H25" s="142"/>
      <c r="I25" s="142"/>
      <c r="J25" s="142"/>
      <c r="K25" s="142"/>
    </row>
    <row r="26" spans="1:11" x14ac:dyDescent="0.4">
      <c r="H26" s="143" t="s">
        <v>9</v>
      </c>
      <c r="I26" s="143"/>
      <c r="J26" s="143"/>
      <c r="K26" s="143"/>
    </row>
    <row r="27" spans="1:11" x14ac:dyDescent="0.4">
      <c r="A27" s="143" t="s">
        <v>10</v>
      </c>
      <c r="B27" s="143"/>
      <c r="C27" s="143"/>
      <c r="D27" s="143"/>
    </row>
    <row r="28" spans="1:11" x14ac:dyDescent="0.4">
      <c r="A28" s="143" t="s">
        <v>15</v>
      </c>
      <c r="B28" s="143"/>
      <c r="C28" s="143"/>
      <c r="D28" s="143"/>
    </row>
    <row r="30" spans="1:11" x14ac:dyDescent="0.4">
      <c r="A30" s="144" t="s">
        <v>86</v>
      </c>
      <c r="B30" s="145"/>
      <c r="C30" s="145"/>
      <c r="D30" s="145"/>
      <c r="E30" s="145"/>
      <c r="F30" s="145"/>
      <c r="G30" s="145"/>
      <c r="H30" s="145"/>
      <c r="I30" s="145"/>
      <c r="J30" s="145"/>
      <c r="K30" s="145"/>
    </row>
    <row r="31" spans="1:11" x14ac:dyDescent="0.4">
      <c r="A31" s="145"/>
      <c r="B31" s="145"/>
      <c r="C31" s="145"/>
      <c r="D31" s="145"/>
      <c r="E31" s="145"/>
      <c r="F31" s="145"/>
      <c r="G31" s="145"/>
      <c r="H31" s="145"/>
      <c r="I31" s="145"/>
      <c r="J31" s="145"/>
      <c r="K31" s="145"/>
    </row>
    <row r="32" spans="1:11" x14ac:dyDescent="0.4">
      <c r="A32" s="145"/>
      <c r="B32" s="145"/>
      <c r="C32" s="145"/>
      <c r="D32" s="145"/>
      <c r="E32" s="145"/>
      <c r="F32" s="145"/>
      <c r="G32" s="145"/>
      <c r="H32" s="145"/>
      <c r="I32" s="145"/>
      <c r="J32" s="145"/>
      <c r="K32" s="145"/>
    </row>
    <row r="33" spans="1:11" x14ac:dyDescent="0.4">
      <c r="A33" s="145"/>
      <c r="B33" s="145"/>
      <c r="C33" s="145"/>
      <c r="D33" s="145"/>
      <c r="E33" s="145"/>
      <c r="F33" s="145"/>
      <c r="G33" s="145"/>
      <c r="H33" s="145"/>
      <c r="I33" s="145"/>
      <c r="J33" s="145"/>
      <c r="K33" s="145"/>
    </row>
    <row r="34" spans="1:11" x14ac:dyDescent="0.4">
      <c r="A34" s="145"/>
      <c r="B34" s="145"/>
      <c r="C34" s="145"/>
      <c r="D34" s="145"/>
      <c r="E34" s="145"/>
      <c r="F34" s="145"/>
      <c r="G34" s="145"/>
      <c r="H34" s="145"/>
      <c r="I34" s="145"/>
      <c r="J34" s="145"/>
      <c r="K34" s="145"/>
    </row>
    <row r="35" spans="1:11" x14ac:dyDescent="0.4">
      <c r="A35" s="145"/>
      <c r="B35" s="145"/>
      <c r="C35" s="145"/>
      <c r="D35" s="145"/>
      <c r="E35" s="145"/>
      <c r="F35" s="145"/>
      <c r="G35" s="145"/>
      <c r="H35" s="145"/>
      <c r="I35" s="145"/>
      <c r="J35" s="145"/>
      <c r="K35" s="145"/>
    </row>
    <row r="36" spans="1:11" x14ac:dyDescent="0.4">
      <c r="A36" s="145"/>
      <c r="B36" s="145"/>
      <c r="C36" s="145"/>
      <c r="D36" s="145"/>
      <c r="E36" s="145"/>
      <c r="F36" s="145"/>
      <c r="G36" s="145"/>
      <c r="H36" s="145"/>
      <c r="I36" s="145"/>
      <c r="J36" s="145"/>
      <c r="K36" s="145"/>
    </row>
    <row r="37" spans="1:11" x14ac:dyDescent="0.4">
      <c r="A37" s="145"/>
      <c r="B37" s="145"/>
      <c r="C37" s="145"/>
      <c r="D37" s="145"/>
      <c r="E37" s="145"/>
      <c r="F37" s="145"/>
      <c r="G37" s="145"/>
      <c r="H37" s="145"/>
      <c r="I37" s="145"/>
      <c r="J37" s="145"/>
      <c r="K37" s="145"/>
    </row>
    <row r="39" spans="1:11" x14ac:dyDescent="0.4">
      <c r="A39" s="1" t="s">
        <v>16</v>
      </c>
      <c r="B39" s="141"/>
      <c r="C39" s="141"/>
      <c r="D39" s="141"/>
      <c r="E39" s="141"/>
      <c r="F39" s="10"/>
    </row>
    <row r="40" spans="1:11" x14ac:dyDescent="0.4">
      <c r="H40" s="140" t="s">
        <v>17</v>
      </c>
      <c r="I40" s="140"/>
      <c r="J40" s="140"/>
      <c r="K40" s="140"/>
    </row>
    <row r="42" spans="1:11" x14ac:dyDescent="0.4">
      <c r="H42" s="140" t="s">
        <v>71</v>
      </c>
      <c r="I42" s="140"/>
      <c r="J42" s="140"/>
      <c r="K42" s="140"/>
    </row>
    <row r="47" spans="1:11" ht="18.75" customHeight="1" x14ac:dyDescent="0.4"/>
    <row r="48" spans="1:11"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sheetData>
  <mergeCells count="15">
    <mergeCell ref="A1:K1"/>
    <mergeCell ref="E22:G23"/>
    <mergeCell ref="H5:K5"/>
    <mergeCell ref="H4:K4"/>
    <mergeCell ref="H2:K2"/>
    <mergeCell ref="A7:K7"/>
    <mergeCell ref="A9:K19"/>
    <mergeCell ref="H40:K40"/>
    <mergeCell ref="H42:K42"/>
    <mergeCell ref="B39:E39"/>
    <mergeCell ref="A25:K25"/>
    <mergeCell ref="H26:K26"/>
    <mergeCell ref="A27:D27"/>
    <mergeCell ref="A28:D28"/>
    <mergeCell ref="A30:K37"/>
  </mergeCells>
  <phoneticPr fontId="1"/>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1:R27"/>
  <sheetViews>
    <sheetView zoomScale="70" zoomScaleNormal="70" workbookViewId="0">
      <selection activeCell="B4" sqref="B4:C4"/>
    </sheetView>
  </sheetViews>
  <sheetFormatPr defaultRowHeight="18.75" x14ac:dyDescent="0.4"/>
  <cols>
    <col min="2" max="2" width="5.75" customWidth="1"/>
    <col min="3" max="3" width="10.875" customWidth="1"/>
    <col min="4" max="4" width="5.125" style="2" customWidth="1"/>
    <col min="5" max="5" width="3.75" customWidth="1"/>
    <col min="6" max="6" width="4.875" customWidth="1"/>
    <col min="7" max="7" width="12.875" customWidth="1"/>
    <col min="8" max="8" width="5.875" customWidth="1"/>
    <col min="13" max="13" width="5.75" customWidth="1"/>
    <col min="14" max="14" width="10.875" customWidth="1"/>
    <col min="15" max="15" width="5.25" customWidth="1"/>
    <col min="16" max="16" width="5.125" customWidth="1"/>
    <col min="17" max="17" width="3.75" customWidth="1"/>
    <col min="18" max="18" width="12.875" customWidth="1"/>
  </cols>
  <sheetData>
    <row r="1" spans="2:18" ht="44.45" customHeight="1" x14ac:dyDescent="0.4">
      <c r="B1" s="62" t="s">
        <v>70</v>
      </c>
      <c r="C1" s="62"/>
      <c r="D1" s="62"/>
      <c r="E1" s="62"/>
      <c r="F1" s="62"/>
      <c r="G1" s="57"/>
      <c r="H1" s="36"/>
      <c r="I1" s="36"/>
      <c r="J1" s="36"/>
      <c r="M1" s="75" t="s">
        <v>83</v>
      </c>
      <c r="N1" s="62"/>
      <c r="O1" s="62"/>
      <c r="P1" s="62"/>
      <c r="Q1" s="62"/>
      <c r="R1" s="62"/>
    </row>
    <row r="2" spans="2:18" x14ac:dyDescent="0.4">
      <c r="B2" s="37"/>
      <c r="C2" s="37"/>
      <c r="D2" s="37"/>
      <c r="E2" s="37"/>
      <c r="F2" s="37"/>
      <c r="G2" s="60"/>
      <c r="H2" s="36"/>
      <c r="I2" s="36"/>
      <c r="J2" s="36"/>
      <c r="M2" s="37"/>
      <c r="N2" s="37"/>
      <c r="O2" s="37"/>
      <c r="P2" s="37"/>
      <c r="Q2" s="37"/>
      <c r="R2" s="37"/>
    </row>
    <row r="3" spans="2:18" ht="24.75" thickBot="1" x14ac:dyDescent="0.45">
      <c r="B3" s="76" t="str">
        <f>'参加申込書（7月15日〆切）'!C3</f>
        <v>q</v>
      </c>
      <c r="C3" s="77"/>
      <c r="D3" s="77"/>
      <c r="E3" s="77"/>
      <c r="F3" s="77"/>
      <c r="G3" s="29">
        <f>'参加申込書（7月15日〆切）'!G3</f>
        <v>0</v>
      </c>
      <c r="I3" t="s">
        <v>19</v>
      </c>
      <c r="M3" s="76" t="str">
        <f>'支配下登録選手申込書（7月15日〆切）'!C3</f>
        <v>q</v>
      </c>
      <c r="N3" s="77"/>
      <c r="O3" s="77"/>
      <c r="P3" s="77"/>
      <c r="Q3" s="78"/>
      <c r="R3" s="29">
        <f>'支配下登録選手申込書（7月15日〆切）'!G3</f>
        <v>0</v>
      </c>
    </row>
    <row r="4" spans="2:18" ht="19.5" thickTop="1" x14ac:dyDescent="0.4">
      <c r="B4" s="68" t="s">
        <v>7</v>
      </c>
      <c r="C4" s="68"/>
      <c r="D4" s="68">
        <f>'参加申込書（7月15日〆切）'!C9</f>
        <v>0</v>
      </c>
      <c r="E4" s="68"/>
      <c r="F4" s="68"/>
      <c r="G4" s="68"/>
      <c r="H4" s="30"/>
      <c r="I4" s="69" t="s">
        <v>63</v>
      </c>
      <c r="J4" s="70"/>
      <c r="K4" s="71"/>
      <c r="M4" s="68" t="s">
        <v>7</v>
      </c>
      <c r="N4" s="68"/>
      <c r="O4" s="68">
        <f>'支配下登録選手申込書（7月15日〆切）'!C5</f>
        <v>0</v>
      </c>
      <c r="P4" s="68"/>
      <c r="Q4" s="68"/>
      <c r="R4" s="68"/>
    </row>
    <row r="5" spans="2:18" ht="19.5" thickBot="1" x14ac:dyDescent="0.45">
      <c r="B5" s="65" t="s">
        <v>64</v>
      </c>
      <c r="C5" s="65"/>
      <c r="D5" s="68">
        <f>'参加申込書（7月15日〆切）'!C10</f>
        <v>0</v>
      </c>
      <c r="E5" s="68"/>
      <c r="F5" s="68"/>
      <c r="G5" s="68"/>
      <c r="H5" s="30"/>
      <c r="I5" s="72" t="s">
        <v>65</v>
      </c>
      <c r="J5" s="73"/>
      <c r="K5" s="74"/>
      <c r="M5" s="65" t="s">
        <v>64</v>
      </c>
      <c r="N5" s="65"/>
      <c r="O5" s="68">
        <f>'支配下登録選手申込書（7月15日〆切）'!C6</f>
        <v>0</v>
      </c>
      <c r="P5" s="68"/>
      <c r="Q5" s="68"/>
      <c r="R5" s="68"/>
    </row>
    <row r="6" spans="2:18" ht="19.5" thickTop="1" x14ac:dyDescent="0.4">
      <c r="B6" s="65" t="s">
        <v>36</v>
      </c>
      <c r="C6" s="65"/>
      <c r="D6" s="68">
        <f>'参加申込書（7月15日〆切）'!C11</f>
        <v>0</v>
      </c>
      <c r="E6" s="68"/>
      <c r="F6" s="68"/>
      <c r="G6" s="68"/>
      <c r="I6" s="66" t="s">
        <v>66</v>
      </c>
      <c r="J6" s="66"/>
      <c r="K6" s="66"/>
      <c r="M6" s="65" t="s">
        <v>36</v>
      </c>
      <c r="N6" s="65"/>
      <c r="O6" s="68">
        <f>'支配下登録選手申込書（7月15日〆切）'!C7</f>
        <v>0</v>
      </c>
      <c r="P6" s="68"/>
      <c r="Q6" s="68"/>
      <c r="R6" s="68"/>
    </row>
    <row r="7" spans="2:18" x14ac:dyDescent="0.4">
      <c r="B7" s="65" t="s">
        <v>67</v>
      </c>
      <c r="C7" s="65"/>
      <c r="D7" s="68">
        <f>'参加申込書（7月15日〆切）'!C12</f>
        <v>0</v>
      </c>
      <c r="E7" s="68"/>
      <c r="F7" s="68"/>
      <c r="G7" s="68"/>
      <c r="I7" s="67"/>
      <c r="J7" s="67"/>
      <c r="K7" s="67"/>
      <c r="M7" s="65" t="s">
        <v>67</v>
      </c>
      <c r="N7" s="65"/>
      <c r="O7" s="68">
        <f>'支配下登録選手申込書（7月15日〆切）'!C8</f>
        <v>0</v>
      </c>
      <c r="P7" s="68"/>
      <c r="Q7" s="68"/>
      <c r="R7" s="68"/>
    </row>
    <row r="8" spans="2:18" x14ac:dyDescent="0.4">
      <c r="B8" s="65" t="s">
        <v>39</v>
      </c>
      <c r="C8" s="65"/>
      <c r="D8" s="68">
        <f>'参加申込書（7月15日〆切）'!C13</f>
        <v>0</v>
      </c>
      <c r="E8" s="68"/>
      <c r="F8" s="68"/>
      <c r="G8" s="68"/>
      <c r="M8" s="65" t="s">
        <v>39</v>
      </c>
      <c r="N8" s="65"/>
      <c r="O8" s="68">
        <f>'支配下登録選手申込書（7月15日〆切）'!C9</f>
        <v>0</v>
      </c>
      <c r="P8" s="68"/>
      <c r="Q8" s="68"/>
      <c r="R8" s="68"/>
    </row>
    <row r="9" spans="2:18" x14ac:dyDescent="0.4">
      <c r="B9" s="11" t="s">
        <v>41</v>
      </c>
      <c r="C9" s="11" t="s">
        <v>29</v>
      </c>
      <c r="D9" s="2" t="s">
        <v>100</v>
      </c>
      <c r="E9" s="63" t="s">
        <v>68</v>
      </c>
      <c r="F9" s="64"/>
      <c r="G9" s="61" t="s">
        <v>69</v>
      </c>
      <c r="M9" s="52" t="s">
        <v>41</v>
      </c>
      <c r="N9" s="52" t="s">
        <v>29</v>
      </c>
      <c r="O9" s="56" t="s">
        <v>100</v>
      </c>
      <c r="P9" s="63" t="s">
        <v>68</v>
      </c>
      <c r="Q9" s="64"/>
      <c r="R9" s="31" t="s">
        <v>69</v>
      </c>
    </row>
    <row r="10" spans="2:18" x14ac:dyDescent="0.4">
      <c r="B10" s="20">
        <f>'参加申込書（7月15日〆切）'!$B15</f>
        <v>0</v>
      </c>
      <c r="C10" s="35">
        <f>'参加申込書（7月15日〆切）'!C15</f>
        <v>0</v>
      </c>
      <c r="D10" s="56">
        <f>'参加申込書（7月15日〆切）'!D15</f>
        <v>0</v>
      </c>
      <c r="E10" s="8">
        <f>'参加申込書（7月15日〆切）'!G15</f>
        <v>0</v>
      </c>
      <c r="F10" s="32" t="s">
        <v>45</v>
      </c>
      <c r="G10" s="31">
        <f>'参加申込書（7月15日〆切）'!F15</f>
        <v>0</v>
      </c>
      <c r="M10" s="51">
        <f>'支配下登録選手申込書（7月15日〆切）'!B11</f>
        <v>0</v>
      </c>
      <c r="N10" s="35">
        <f>'支配下登録選手申込書（7月15日〆切）'!C11</f>
        <v>0</v>
      </c>
      <c r="O10" s="35">
        <f>'支配下登録選手申込書（7月15日〆切）'!D11</f>
        <v>0</v>
      </c>
      <c r="P10" s="53">
        <f>'支配下登録選手申込書（7月15日〆切）'!G11</f>
        <v>0</v>
      </c>
      <c r="Q10" s="32" t="s">
        <v>45</v>
      </c>
      <c r="R10" s="31">
        <f>'支配下登録選手申込書（7月15日〆切）'!F11</f>
        <v>0</v>
      </c>
    </row>
    <row r="11" spans="2:18" x14ac:dyDescent="0.4">
      <c r="B11" s="58">
        <f>'参加申込書（7月15日〆切）'!$B16</f>
        <v>0</v>
      </c>
      <c r="C11" s="35">
        <f>'参加申込書（7月15日〆切）'!C16</f>
        <v>0</v>
      </c>
      <c r="D11" s="56">
        <f>'参加申込書（7月15日〆切）'!D16</f>
        <v>0</v>
      </c>
      <c r="E11" s="53">
        <f>'参加申込書（7月15日〆切）'!G16</f>
        <v>0</v>
      </c>
      <c r="F11" s="33" t="s">
        <v>45</v>
      </c>
      <c r="G11" s="31">
        <f>'参加申込書（7月15日〆切）'!F16</f>
        <v>0</v>
      </c>
      <c r="M11" s="51">
        <f>'支配下登録選手申込書（7月15日〆切）'!B12</f>
        <v>0</v>
      </c>
      <c r="N11" s="35">
        <f>'支配下登録選手申込書（7月15日〆切）'!C12</f>
        <v>0</v>
      </c>
      <c r="O11" s="35">
        <f>'支配下登録選手申込書（7月15日〆切）'!D12</f>
        <v>0</v>
      </c>
      <c r="P11" s="53">
        <f>'支配下登録選手申込書（7月15日〆切）'!G12</f>
        <v>0</v>
      </c>
      <c r="Q11" s="33" t="s">
        <v>45</v>
      </c>
      <c r="R11" s="31">
        <f>'支配下登録選手申込書（7月15日〆切）'!F12</f>
        <v>0</v>
      </c>
    </row>
    <row r="12" spans="2:18" x14ac:dyDescent="0.4">
      <c r="B12" s="58">
        <f>'参加申込書（7月15日〆切）'!$B17</f>
        <v>0</v>
      </c>
      <c r="C12" s="35">
        <f>'参加申込書（7月15日〆切）'!C17</f>
        <v>0</v>
      </c>
      <c r="D12" s="56">
        <f>'参加申込書（7月15日〆切）'!D17</f>
        <v>0</v>
      </c>
      <c r="E12" s="53">
        <f>'参加申込書（7月15日〆切）'!G17</f>
        <v>0</v>
      </c>
      <c r="F12" s="33" t="s">
        <v>45</v>
      </c>
      <c r="G12" s="31">
        <f>'参加申込書（7月15日〆切）'!F17</f>
        <v>0</v>
      </c>
      <c r="M12" s="51">
        <f>'支配下登録選手申込書（7月15日〆切）'!B13</f>
        <v>0</v>
      </c>
      <c r="N12" s="35">
        <f>'支配下登録選手申込書（7月15日〆切）'!C13</f>
        <v>0</v>
      </c>
      <c r="O12" s="35">
        <f>'支配下登録選手申込書（7月15日〆切）'!D13</f>
        <v>0</v>
      </c>
      <c r="P12" s="53">
        <f>'支配下登録選手申込書（7月15日〆切）'!G13</f>
        <v>0</v>
      </c>
      <c r="Q12" s="33" t="s">
        <v>45</v>
      </c>
      <c r="R12" s="31">
        <f>'支配下登録選手申込書（7月15日〆切）'!F13</f>
        <v>0</v>
      </c>
    </row>
    <row r="13" spans="2:18" x14ac:dyDescent="0.4">
      <c r="B13" s="58">
        <f>'参加申込書（7月15日〆切）'!$B18</f>
        <v>0</v>
      </c>
      <c r="C13" s="35">
        <f>'参加申込書（7月15日〆切）'!C18</f>
        <v>0</v>
      </c>
      <c r="D13" s="56">
        <f>'参加申込書（7月15日〆切）'!D18</f>
        <v>0</v>
      </c>
      <c r="E13" s="53">
        <f>'参加申込書（7月15日〆切）'!G18</f>
        <v>0</v>
      </c>
      <c r="F13" s="33" t="s">
        <v>45</v>
      </c>
      <c r="G13" s="31">
        <f>'参加申込書（7月15日〆切）'!F18</f>
        <v>0</v>
      </c>
      <c r="M13" s="51">
        <f>'支配下登録選手申込書（7月15日〆切）'!B14</f>
        <v>0</v>
      </c>
      <c r="N13" s="35">
        <f>'支配下登録選手申込書（7月15日〆切）'!C14</f>
        <v>0</v>
      </c>
      <c r="O13" s="35">
        <f>'支配下登録選手申込書（7月15日〆切）'!D14</f>
        <v>0</v>
      </c>
      <c r="P13" s="53">
        <f>'支配下登録選手申込書（7月15日〆切）'!G14</f>
        <v>0</v>
      </c>
      <c r="Q13" s="33" t="s">
        <v>45</v>
      </c>
      <c r="R13" s="31">
        <f>'支配下登録選手申込書（7月15日〆切）'!F14</f>
        <v>0</v>
      </c>
    </row>
    <row r="14" spans="2:18" x14ac:dyDescent="0.4">
      <c r="B14" s="58">
        <f>'参加申込書（7月15日〆切）'!$B19</f>
        <v>0</v>
      </c>
      <c r="C14" s="35">
        <f>'参加申込書（7月15日〆切）'!C19</f>
        <v>0</v>
      </c>
      <c r="D14" s="56">
        <f>'参加申込書（7月15日〆切）'!D19</f>
        <v>0</v>
      </c>
      <c r="E14" s="53">
        <f>'参加申込書（7月15日〆切）'!G19</f>
        <v>0</v>
      </c>
      <c r="F14" s="33" t="s">
        <v>45</v>
      </c>
      <c r="G14" s="31">
        <f>'参加申込書（7月15日〆切）'!F19</f>
        <v>0</v>
      </c>
      <c r="M14" s="51">
        <f>'支配下登録選手申込書（7月15日〆切）'!B15</f>
        <v>0</v>
      </c>
      <c r="N14" s="35">
        <f>'支配下登録選手申込書（7月15日〆切）'!C15</f>
        <v>0</v>
      </c>
      <c r="O14" s="35">
        <f>'支配下登録選手申込書（7月15日〆切）'!D15</f>
        <v>0</v>
      </c>
      <c r="P14" s="53">
        <f>'支配下登録選手申込書（7月15日〆切）'!G15</f>
        <v>0</v>
      </c>
      <c r="Q14" s="33" t="s">
        <v>45</v>
      </c>
      <c r="R14" s="31">
        <f>'支配下登録選手申込書（7月15日〆切）'!F15</f>
        <v>0</v>
      </c>
    </row>
    <row r="15" spans="2:18" x14ac:dyDescent="0.4">
      <c r="B15" s="58">
        <f>'参加申込書（7月15日〆切）'!$B20</f>
        <v>0</v>
      </c>
      <c r="C15" s="35">
        <f>'参加申込書（7月15日〆切）'!C20</f>
        <v>0</v>
      </c>
      <c r="D15" s="56">
        <f>'参加申込書（7月15日〆切）'!D20</f>
        <v>0</v>
      </c>
      <c r="E15" s="53">
        <f>'参加申込書（7月15日〆切）'!G20</f>
        <v>0</v>
      </c>
      <c r="F15" s="33" t="s">
        <v>45</v>
      </c>
      <c r="G15" s="31">
        <f>'参加申込書（7月15日〆切）'!F20</f>
        <v>0</v>
      </c>
      <c r="M15" s="51">
        <f>'支配下登録選手申込書（7月15日〆切）'!B16</f>
        <v>0</v>
      </c>
      <c r="N15" s="35">
        <f>'支配下登録選手申込書（7月15日〆切）'!C16</f>
        <v>0</v>
      </c>
      <c r="O15" s="35">
        <f>'支配下登録選手申込書（7月15日〆切）'!D16</f>
        <v>0</v>
      </c>
      <c r="P15" s="53">
        <f>'支配下登録選手申込書（7月15日〆切）'!G16</f>
        <v>0</v>
      </c>
      <c r="Q15" s="33" t="s">
        <v>45</v>
      </c>
      <c r="R15" s="31">
        <f>'支配下登録選手申込書（7月15日〆切）'!F16</f>
        <v>0</v>
      </c>
    </row>
    <row r="16" spans="2:18" x14ac:dyDescent="0.4">
      <c r="B16" s="58">
        <f>'参加申込書（7月15日〆切）'!$B21</f>
        <v>0</v>
      </c>
      <c r="C16" s="35">
        <f>'参加申込書（7月15日〆切）'!C21</f>
        <v>0</v>
      </c>
      <c r="D16" s="56">
        <f>'参加申込書（7月15日〆切）'!D21</f>
        <v>0</v>
      </c>
      <c r="E16" s="53">
        <f>'参加申込書（7月15日〆切）'!G21</f>
        <v>0</v>
      </c>
      <c r="F16" s="33" t="s">
        <v>45</v>
      </c>
      <c r="G16" s="31">
        <f>'参加申込書（7月15日〆切）'!F21</f>
        <v>0</v>
      </c>
      <c r="M16" s="51">
        <f>'支配下登録選手申込書（7月15日〆切）'!B17</f>
        <v>0</v>
      </c>
      <c r="N16" s="35">
        <f>'支配下登録選手申込書（7月15日〆切）'!C17</f>
        <v>0</v>
      </c>
      <c r="O16" s="35">
        <f>'支配下登録選手申込書（7月15日〆切）'!D17</f>
        <v>0</v>
      </c>
      <c r="P16" s="53">
        <f>'支配下登録選手申込書（7月15日〆切）'!G17</f>
        <v>0</v>
      </c>
      <c r="Q16" s="33" t="s">
        <v>45</v>
      </c>
      <c r="R16" s="31">
        <f>'支配下登録選手申込書（7月15日〆切）'!F17</f>
        <v>0</v>
      </c>
    </row>
    <row r="17" spans="2:18" x14ac:dyDescent="0.4">
      <c r="B17" s="58">
        <f>'参加申込書（7月15日〆切）'!$B22</f>
        <v>0</v>
      </c>
      <c r="C17" s="35">
        <f>'参加申込書（7月15日〆切）'!C22</f>
        <v>0</v>
      </c>
      <c r="D17" s="56">
        <f>'参加申込書（7月15日〆切）'!D22</f>
        <v>0</v>
      </c>
      <c r="E17" s="53">
        <f>'参加申込書（7月15日〆切）'!G22</f>
        <v>0</v>
      </c>
      <c r="F17" s="33" t="s">
        <v>45</v>
      </c>
      <c r="G17" s="31">
        <f>'参加申込書（7月15日〆切）'!F22</f>
        <v>0</v>
      </c>
      <c r="M17" s="51">
        <f>'支配下登録選手申込書（7月15日〆切）'!B18</f>
        <v>0</v>
      </c>
      <c r="N17" s="35">
        <f>'支配下登録選手申込書（7月15日〆切）'!C18</f>
        <v>0</v>
      </c>
      <c r="O17" s="35">
        <f>'支配下登録選手申込書（7月15日〆切）'!D18</f>
        <v>0</v>
      </c>
      <c r="P17" s="53">
        <f>'支配下登録選手申込書（7月15日〆切）'!G18</f>
        <v>0</v>
      </c>
      <c r="Q17" s="33" t="s">
        <v>45</v>
      </c>
      <c r="R17" s="31">
        <f>'支配下登録選手申込書（7月15日〆切）'!F18</f>
        <v>0</v>
      </c>
    </row>
    <row r="18" spans="2:18" x14ac:dyDescent="0.4">
      <c r="B18" s="58">
        <f>'参加申込書（7月15日〆切）'!$B23</f>
        <v>0</v>
      </c>
      <c r="C18" s="35">
        <f>'参加申込書（7月15日〆切）'!C23</f>
        <v>0</v>
      </c>
      <c r="D18" s="56">
        <f>'参加申込書（7月15日〆切）'!D23</f>
        <v>0</v>
      </c>
      <c r="E18" s="53">
        <f>'参加申込書（7月15日〆切）'!G23</f>
        <v>0</v>
      </c>
      <c r="F18" s="33" t="s">
        <v>45</v>
      </c>
      <c r="G18" s="31">
        <f>'参加申込書（7月15日〆切）'!F23</f>
        <v>0</v>
      </c>
      <c r="M18" s="51">
        <f>'支配下登録選手申込書（7月15日〆切）'!B19</f>
        <v>0</v>
      </c>
      <c r="N18" s="35">
        <f>'支配下登録選手申込書（7月15日〆切）'!C19</f>
        <v>0</v>
      </c>
      <c r="O18" s="35">
        <f>'支配下登録選手申込書（7月15日〆切）'!D19</f>
        <v>0</v>
      </c>
      <c r="P18" s="53">
        <f>'支配下登録選手申込書（7月15日〆切）'!G19</f>
        <v>0</v>
      </c>
      <c r="Q18" s="33" t="s">
        <v>45</v>
      </c>
      <c r="R18" s="31">
        <f>'支配下登録選手申込書（7月15日〆切）'!F19</f>
        <v>0</v>
      </c>
    </row>
    <row r="19" spans="2:18" x14ac:dyDescent="0.4">
      <c r="B19" s="58">
        <f>'参加申込書（7月15日〆切）'!$B24</f>
        <v>0</v>
      </c>
      <c r="C19" s="35">
        <f>'参加申込書（7月15日〆切）'!C24</f>
        <v>0</v>
      </c>
      <c r="D19" s="56">
        <f>'参加申込書（7月15日〆切）'!D24</f>
        <v>0</v>
      </c>
      <c r="E19" s="53">
        <f>'参加申込書（7月15日〆切）'!G24</f>
        <v>0</v>
      </c>
      <c r="F19" s="33" t="s">
        <v>45</v>
      </c>
      <c r="G19" s="31">
        <f>'参加申込書（7月15日〆切）'!F24</f>
        <v>0</v>
      </c>
      <c r="M19" s="51">
        <f>'支配下登録選手申込書（7月15日〆切）'!B20</f>
        <v>0</v>
      </c>
      <c r="N19" s="35">
        <f>'支配下登録選手申込書（7月15日〆切）'!C20</f>
        <v>0</v>
      </c>
      <c r="O19" s="35">
        <f>'支配下登録選手申込書（7月15日〆切）'!D20</f>
        <v>0</v>
      </c>
      <c r="P19" s="53">
        <f>'支配下登録選手申込書（7月15日〆切）'!G20</f>
        <v>0</v>
      </c>
      <c r="Q19" s="33" t="s">
        <v>45</v>
      </c>
      <c r="R19" s="31">
        <f>'支配下登録選手申込書（7月15日〆切）'!F20</f>
        <v>0</v>
      </c>
    </row>
    <row r="20" spans="2:18" x14ac:dyDescent="0.4">
      <c r="B20" s="58">
        <f>'参加申込書（7月15日〆切）'!$B25</f>
        <v>0</v>
      </c>
      <c r="C20" s="35">
        <f>'参加申込書（7月15日〆切）'!C25</f>
        <v>0</v>
      </c>
      <c r="D20" s="56">
        <f>'参加申込書（7月15日〆切）'!D25</f>
        <v>0</v>
      </c>
      <c r="E20" s="53">
        <f>'参加申込書（7月15日〆切）'!G25</f>
        <v>0</v>
      </c>
      <c r="F20" s="33" t="s">
        <v>45</v>
      </c>
      <c r="G20" s="31">
        <f>'参加申込書（7月15日〆切）'!F25</f>
        <v>0</v>
      </c>
      <c r="M20" s="51">
        <f>'支配下登録選手申込書（7月15日〆切）'!B21</f>
        <v>0</v>
      </c>
      <c r="N20" s="35">
        <f>'支配下登録選手申込書（7月15日〆切）'!C21</f>
        <v>0</v>
      </c>
      <c r="O20" s="35">
        <f>'支配下登録選手申込書（7月15日〆切）'!D21</f>
        <v>0</v>
      </c>
      <c r="P20" s="53">
        <f>'支配下登録選手申込書（7月15日〆切）'!G21</f>
        <v>0</v>
      </c>
      <c r="Q20" s="33" t="s">
        <v>45</v>
      </c>
      <c r="R20" s="31">
        <f>'支配下登録選手申込書（7月15日〆切）'!F21</f>
        <v>0</v>
      </c>
    </row>
    <row r="21" spans="2:18" x14ac:dyDescent="0.4">
      <c r="B21" s="58">
        <f>'参加申込書（7月15日〆切）'!$B26</f>
        <v>0</v>
      </c>
      <c r="C21" s="35">
        <f>'参加申込書（7月15日〆切）'!C26</f>
        <v>0</v>
      </c>
      <c r="D21" s="56">
        <f>'参加申込書（7月15日〆切）'!D26</f>
        <v>0</v>
      </c>
      <c r="E21" s="53">
        <f>'参加申込書（7月15日〆切）'!G26</f>
        <v>0</v>
      </c>
      <c r="F21" s="33" t="s">
        <v>45</v>
      </c>
      <c r="G21" s="31">
        <f>'参加申込書（7月15日〆切）'!F26</f>
        <v>0</v>
      </c>
      <c r="M21" s="51">
        <f>'支配下登録選手申込書（7月15日〆切）'!B22</f>
        <v>0</v>
      </c>
      <c r="N21" s="35">
        <f>'支配下登録選手申込書（7月15日〆切）'!C22</f>
        <v>0</v>
      </c>
      <c r="O21" s="35">
        <f>'支配下登録選手申込書（7月15日〆切）'!D22</f>
        <v>0</v>
      </c>
      <c r="P21" s="53">
        <f>'支配下登録選手申込書（7月15日〆切）'!G22</f>
        <v>0</v>
      </c>
      <c r="Q21" s="33" t="s">
        <v>45</v>
      </c>
      <c r="R21" s="31">
        <f>'支配下登録選手申込書（7月15日〆切）'!F22</f>
        <v>0</v>
      </c>
    </row>
    <row r="22" spans="2:18" x14ac:dyDescent="0.4">
      <c r="B22" s="58">
        <f>'参加申込書（7月15日〆切）'!$B27</f>
        <v>0</v>
      </c>
      <c r="C22" s="35">
        <f>'参加申込書（7月15日〆切）'!C27</f>
        <v>0</v>
      </c>
      <c r="D22" s="56">
        <f>'参加申込書（7月15日〆切）'!D27</f>
        <v>0</v>
      </c>
      <c r="E22" s="53">
        <f>'参加申込書（7月15日〆切）'!G27</f>
        <v>0</v>
      </c>
      <c r="F22" s="33" t="s">
        <v>45</v>
      </c>
      <c r="G22" s="31">
        <f>'参加申込書（7月15日〆切）'!F27</f>
        <v>0</v>
      </c>
      <c r="M22" s="51">
        <f>'支配下登録選手申込書（7月15日〆切）'!B23</f>
        <v>0</v>
      </c>
      <c r="N22" s="35">
        <f>'支配下登録選手申込書（7月15日〆切）'!C23</f>
        <v>0</v>
      </c>
      <c r="O22" s="35">
        <f>'支配下登録選手申込書（7月15日〆切）'!D23</f>
        <v>0</v>
      </c>
      <c r="P22" s="53">
        <f>'支配下登録選手申込書（7月15日〆切）'!G23</f>
        <v>0</v>
      </c>
      <c r="Q22" s="33" t="s">
        <v>45</v>
      </c>
      <c r="R22" s="31">
        <f>'支配下登録選手申込書（7月15日〆切）'!F23</f>
        <v>0</v>
      </c>
    </row>
    <row r="23" spans="2:18" x14ac:dyDescent="0.4">
      <c r="B23" s="58">
        <f>'参加申込書（7月15日〆切）'!$B28</f>
        <v>0</v>
      </c>
      <c r="C23" s="35">
        <f>'参加申込書（7月15日〆切）'!C28</f>
        <v>0</v>
      </c>
      <c r="D23" s="56">
        <f>'参加申込書（7月15日〆切）'!D28</f>
        <v>0</v>
      </c>
      <c r="E23" s="53">
        <f>'参加申込書（7月15日〆切）'!G28</f>
        <v>0</v>
      </c>
      <c r="F23" s="33" t="s">
        <v>45</v>
      </c>
      <c r="G23" s="31">
        <f>'参加申込書（7月15日〆切）'!F28</f>
        <v>0</v>
      </c>
      <c r="M23" s="51">
        <f>'支配下登録選手申込書（7月15日〆切）'!B24</f>
        <v>0</v>
      </c>
      <c r="N23" s="35">
        <f>'支配下登録選手申込書（7月15日〆切）'!C24</f>
        <v>0</v>
      </c>
      <c r="O23" s="35">
        <f>'支配下登録選手申込書（7月15日〆切）'!D24</f>
        <v>0</v>
      </c>
      <c r="P23" s="53">
        <f>'支配下登録選手申込書（7月15日〆切）'!G24</f>
        <v>0</v>
      </c>
      <c r="Q23" s="33" t="s">
        <v>45</v>
      </c>
      <c r="R23" s="31">
        <f>'支配下登録選手申込書（7月15日〆切）'!F24</f>
        <v>0</v>
      </c>
    </row>
    <row r="24" spans="2:18" x14ac:dyDescent="0.4">
      <c r="B24" s="58">
        <f>'参加申込書（7月15日〆切）'!$B29</f>
        <v>0</v>
      </c>
      <c r="C24" s="35">
        <f>'参加申込書（7月15日〆切）'!C29</f>
        <v>0</v>
      </c>
      <c r="D24" s="56">
        <f>'参加申込書（7月15日〆切）'!D29</f>
        <v>0</v>
      </c>
      <c r="E24" s="53">
        <f>'参加申込書（7月15日〆切）'!G29</f>
        <v>0</v>
      </c>
      <c r="F24" s="33" t="s">
        <v>45</v>
      </c>
      <c r="G24" s="31">
        <f>'参加申込書（7月15日〆切）'!F29</f>
        <v>0</v>
      </c>
      <c r="M24" s="51">
        <f>'支配下登録選手申込書（7月15日〆切）'!B25</f>
        <v>0</v>
      </c>
      <c r="N24" s="35">
        <f>'支配下登録選手申込書（7月15日〆切）'!C25</f>
        <v>0</v>
      </c>
      <c r="O24" s="35">
        <f>'支配下登録選手申込書（7月15日〆切）'!D25</f>
        <v>0</v>
      </c>
      <c r="P24" s="53">
        <f>'支配下登録選手申込書（7月15日〆切）'!G25</f>
        <v>0</v>
      </c>
      <c r="Q24" s="33" t="s">
        <v>45</v>
      </c>
      <c r="R24" s="31">
        <f>'支配下登録選手申込書（7月15日〆切）'!F25</f>
        <v>0</v>
      </c>
    </row>
    <row r="25" spans="2:18" x14ac:dyDescent="0.4">
      <c r="B25" s="58">
        <f>'参加申込書（7月15日〆切）'!$B30</f>
        <v>0</v>
      </c>
      <c r="C25" s="35">
        <f>'参加申込書（7月15日〆切）'!C30</f>
        <v>0</v>
      </c>
      <c r="D25" s="56">
        <f>'参加申込書（7月15日〆切）'!D30</f>
        <v>0</v>
      </c>
      <c r="E25" s="53">
        <f>'参加申込書（7月15日〆切）'!G30</f>
        <v>0</v>
      </c>
      <c r="F25" s="33" t="s">
        <v>45</v>
      </c>
      <c r="G25" s="31">
        <f>'参加申込書（7月15日〆切）'!F30</f>
        <v>0</v>
      </c>
      <c r="M25" s="51">
        <f>'支配下登録選手申込書（7月15日〆切）'!B26</f>
        <v>0</v>
      </c>
      <c r="N25" s="35">
        <f>'支配下登録選手申込書（7月15日〆切）'!C26</f>
        <v>0</v>
      </c>
      <c r="O25" s="35">
        <f>'支配下登録選手申込書（7月15日〆切）'!D26</f>
        <v>0</v>
      </c>
      <c r="P25" s="53">
        <f>'支配下登録選手申込書（7月15日〆切）'!G26</f>
        <v>0</v>
      </c>
      <c r="Q25" s="33" t="s">
        <v>45</v>
      </c>
      <c r="R25" s="31">
        <f>'支配下登録選手申込書（7月15日〆切）'!F26</f>
        <v>0</v>
      </c>
    </row>
    <row r="26" spans="2:18" x14ac:dyDescent="0.4">
      <c r="B26" s="58">
        <f>'参加申込書（7月15日〆切）'!$B31</f>
        <v>0</v>
      </c>
      <c r="C26" s="35">
        <f>'参加申込書（7月15日〆切）'!C31</f>
        <v>0</v>
      </c>
      <c r="D26" s="56">
        <f>'参加申込書（7月15日〆切）'!D31</f>
        <v>0</v>
      </c>
      <c r="E26" s="53">
        <f>'参加申込書（7月15日〆切）'!G31</f>
        <v>0</v>
      </c>
      <c r="F26" s="33" t="s">
        <v>45</v>
      </c>
      <c r="G26" s="31">
        <f>'参加申込書（7月15日〆切）'!F31</f>
        <v>0</v>
      </c>
      <c r="M26" s="51">
        <f>'支配下登録選手申込書（7月15日〆切）'!B27</f>
        <v>0</v>
      </c>
      <c r="N26" s="35">
        <f>'支配下登録選手申込書（7月15日〆切）'!C27</f>
        <v>0</v>
      </c>
      <c r="O26" s="35">
        <f>'支配下登録選手申込書（7月15日〆切）'!D27</f>
        <v>0</v>
      </c>
      <c r="P26" s="53">
        <f>'支配下登録選手申込書（7月15日〆切）'!G27</f>
        <v>0</v>
      </c>
      <c r="Q26" s="33" t="s">
        <v>45</v>
      </c>
      <c r="R26" s="31">
        <f>'支配下登録選手申込書（7月15日〆切）'!F27</f>
        <v>0</v>
      </c>
    </row>
    <row r="27" spans="2:18" x14ac:dyDescent="0.4">
      <c r="B27" s="58">
        <f>'参加申込書（7月15日〆切）'!$B32</f>
        <v>0</v>
      </c>
      <c r="C27" s="35">
        <f>'参加申込書（7月15日〆切）'!C32</f>
        <v>0</v>
      </c>
      <c r="D27" s="56">
        <f>'参加申込書（7月15日〆切）'!D32</f>
        <v>0</v>
      </c>
      <c r="E27" s="53">
        <f>'参加申込書（7月15日〆切）'!G32</f>
        <v>0</v>
      </c>
      <c r="F27" s="33" t="s">
        <v>45</v>
      </c>
      <c r="G27" s="31">
        <f>'参加申込書（7月15日〆切）'!F32</f>
        <v>0</v>
      </c>
      <c r="I27" s="58">
        <f>'参加申込書（7月15日〆切）'!I32</f>
        <v>0</v>
      </c>
      <c r="M27" s="51">
        <f>'支配下登録選手申込書（7月15日〆切）'!B28</f>
        <v>0</v>
      </c>
      <c r="N27" s="35">
        <f>'支配下登録選手申込書（7月15日〆切）'!C28</f>
        <v>0</v>
      </c>
      <c r="O27" s="35">
        <f>'支配下登録選手申込書（7月15日〆切）'!D28</f>
        <v>0</v>
      </c>
      <c r="P27" s="53">
        <f>'支配下登録選手申込書（7月15日〆切）'!G28</f>
        <v>0</v>
      </c>
      <c r="Q27" s="33" t="s">
        <v>45</v>
      </c>
      <c r="R27" s="31">
        <f>'支配下登録選手申込書（7月15日〆切）'!F28</f>
        <v>0</v>
      </c>
    </row>
  </sheetData>
  <mergeCells count="29">
    <mergeCell ref="P9:Q9"/>
    <mergeCell ref="M6:N6"/>
    <mergeCell ref="M7:N7"/>
    <mergeCell ref="M8:N8"/>
    <mergeCell ref="M1:R1"/>
    <mergeCell ref="M3:Q3"/>
    <mergeCell ref="M4:N4"/>
    <mergeCell ref="M5:N5"/>
    <mergeCell ref="O4:R4"/>
    <mergeCell ref="O5:R5"/>
    <mergeCell ref="O6:R6"/>
    <mergeCell ref="O7:R7"/>
    <mergeCell ref="O8:R8"/>
    <mergeCell ref="B1:F1"/>
    <mergeCell ref="E9:F9"/>
    <mergeCell ref="B6:C6"/>
    <mergeCell ref="I6:K7"/>
    <mergeCell ref="B7:C7"/>
    <mergeCell ref="B8:C8"/>
    <mergeCell ref="B4:C4"/>
    <mergeCell ref="I4:K4"/>
    <mergeCell ref="B5:C5"/>
    <mergeCell ref="I5:K5"/>
    <mergeCell ref="B3:F3"/>
    <mergeCell ref="D4:G4"/>
    <mergeCell ref="D5:G5"/>
    <mergeCell ref="D6:G6"/>
    <mergeCell ref="D7:G7"/>
    <mergeCell ref="D8:G8"/>
  </mergeCells>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チーム申込書記入例</vt:lpstr>
      <vt:lpstr>チーム申込書(6月30日〆切)</vt:lpstr>
      <vt:lpstr>参加申込書記入例</vt:lpstr>
      <vt:lpstr>参加申込書（7月15日〆切）</vt:lpstr>
      <vt:lpstr>支配下登録選手申込書（7月15日〆切）</vt:lpstr>
      <vt:lpstr>トレーナー申請書</vt:lpstr>
      <vt:lpstr>個人情報保護者向け</vt:lpstr>
      <vt:lpstr>メンバー表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木更津市教育委員会</cp:lastModifiedBy>
  <cp:lastPrinted>2020-06-14T00:31:25Z</cp:lastPrinted>
  <dcterms:created xsi:type="dcterms:W3CDTF">2019-05-03T22:01:28Z</dcterms:created>
  <dcterms:modified xsi:type="dcterms:W3CDTF">2020-06-16T22:43:30Z</dcterms:modified>
</cp:coreProperties>
</file>